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0" windowWidth="14985" windowHeight="8490" activeTab="0"/>
  </bookViews>
  <sheets>
    <sheet name="Calcul Nbre Div.par Niveau" sheetId="1" r:id="rId1"/>
    <sheet name="Exempl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<sst xmlns="http://schemas.openxmlformats.org/spreadsheetml/2006/main" count="190" uniqueCount="46">
  <si>
    <t>PS :</t>
  </si>
  <si>
    <t>MS :</t>
  </si>
  <si>
    <t>GS :</t>
  </si>
  <si>
    <t>CP :</t>
  </si>
  <si>
    <t>CE1 :</t>
  </si>
  <si>
    <t>CE2 :</t>
  </si>
  <si>
    <t>CM1 :</t>
  </si>
  <si>
    <t>CM2 :</t>
  </si>
  <si>
    <t>Elèves</t>
  </si>
  <si>
    <t>Div.</t>
  </si>
  <si>
    <t>TOTAL :</t>
  </si>
  <si>
    <t>Classe n°1</t>
  </si>
  <si>
    <t>Classe n°2</t>
  </si>
  <si>
    <t>Classe n°3</t>
  </si>
  <si>
    <t>Classe n°4</t>
  </si>
  <si>
    <t>Classe n°5</t>
  </si>
  <si>
    <t>Classe n°6</t>
  </si>
  <si>
    <t>Classe n°7</t>
  </si>
  <si>
    <t>Classe n°8</t>
  </si>
  <si>
    <t>Classe n°9</t>
  </si>
  <si>
    <t>Classe n°10</t>
  </si>
  <si>
    <t>ANGE 1D</t>
  </si>
  <si>
    <t>Classe n°11</t>
  </si>
  <si>
    <t>Classe n°12</t>
  </si>
  <si>
    <t>Classe n°13</t>
  </si>
  <si>
    <t>Classe n°14</t>
  </si>
  <si>
    <t>Classe n°15</t>
  </si>
  <si>
    <t>Classe n°16</t>
  </si>
  <si>
    <t>Classe n°17</t>
  </si>
  <si>
    <t>Classe n°18</t>
  </si>
  <si>
    <t>Classe n°19</t>
  </si>
  <si>
    <t>Classe n°20</t>
  </si>
  <si>
    <t>TPS</t>
  </si>
  <si>
    <t>PS</t>
  </si>
  <si>
    <t>MS</t>
  </si>
  <si>
    <t>GS</t>
  </si>
  <si>
    <t>CP</t>
  </si>
  <si>
    <t>CE1</t>
  </si>
  <si>
    <t>CE2</t>
  </si>
  <si>
    <t>CM1</t>
  </si>
  <si>
    <t>CM2</t>
  </si>
  <si>
    <t>TOTAL</t>
  </si>
  <si>
    <t>CALCUL du NOMBRE de DIVISION PAR NIVEAU (au prorata des effectifs par niveau)</t>
  </si>
  <si>
    <r>
      <t xml:space="preserve">Nbre d'élève en </t>
    </r>
    <r>
      <rPr>
        <b/>
        <sz val="10"/>
        <rFont val="Arial"/>
        <family val="2"/>
      </rPr>
      <t>TPS</t>
    </r>
    <r>
      <rPr>
        <sz val="10"/>
        <rFont val="Arial"/>
        <family val="0"/>
      </rPr>
      <t xml:space="preserve"> :</t>
    </r>
  </si>
  <si>
    <r>
      <t>Nbre d'élève en</t>
    </r>
    <r>
      <rPr>
        <b/>
        <sz val="10"/>
        <rFont val="Arial"/>
        <family val="2"/>
      </rPr>
      <t xml:space="preserve"> TPS</t>
    </r>
    <r>
      <rPr>
        <sz val="10"/>
        <rFont val="Arial"/>
        <family val="0"/>
      </rPr>
      <t xml:space="preserve"> :</t>
    </r>
  </si>
  <si>
    <r>
      <t>Saisissez pour chaque classe, le nbre d'élève (</t>
    </r>
    <r>
      <rPr>
        <b/>
        <u val="single"/>
        <sz val="14"/>
        <color indexed="9"/>
        <rFont val="Arial"/>
        <family val="2"/>
      </rPr>
      <t>ULIS compris</t>
    </r>
    <r>
      <rPr>
        <b/>
        <sz val="10"/>
        <color indexed="9"/>
        <rFont val="Arial"/>
        <family val="2"/>
      </rPr>
      <t xml:space="preserve">) par niveau…… la colonne Div. se complète automatiquement.
</t>
    </r>
    <r>
      <rPr>
        <b/>
        <sz val="12"/>
        <color indexed="9"/>
        <rFont val="Arial"/>
        <family val="2"/>
      </rPr>
      <t>Vous n'avez plus qu'à recopier les 2 dernières colonnes dans le FLASH de rentrée d'ANGE 1D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</si>
</sst>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9"/>
      <name val="Arial"/>
      <family val="2"/>
    </font>
    <font>
      <b/>
      <u val="single"/>
      <sz val="14"/>
      <color indexed="9"/>
      <name val="Arial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0"/>
      <color theme="0"/>
      <name val="Arial"/>
      <family val="2"/>
    </font>
    <font>
      <b/>
      <u val="single"/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2" fontId="46" fillId="3" borderId="14" xfId="0" applyNumberFormat="1" applyFont="1" applyFill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2" fontId="46" fillId="3" borderId="16" xfId="0" applyNumberFormat="1" applyFont="1" applyFill="1" applyBorder="1" applyAlignment="1">
      <alignment horizontal="center" vertical="center"/>
    </xf>
    <xf numFmtId="2" fontId="46" fillId="0" borderId="17" xfId="0" applyNumberFormat="1" applyFont="1" applyBorder="1" applyAlignment="1">
      <alignment horizontal="center" vertical="center"/>
    </xf>
    <xf numFmtId="2" fontId="46" fillId="3" borderId="18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2" fontId="47" fillId="0" borderId="14" xfId="0" applyNumberFormat="1" applyFont="1" applyBorder="1" applyAlignment="1">
      <alignment horizontal="center" vertical="center"/>
    </xf>
    <xf numFmtId="2" fontId="47" fillId="0" borderId="16" xfId="0" applyNumberFormat="1" applyFont="1" applyBorder="1" applyAlignment="1">
      <alignment horizontal="center" vertical="center"/>
    </xf>
    <xf numFmtId="2" fontId="47" fillId="0" borderId="18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34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2" fontId="4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46" fillId="0" borderId="0" xfId="0" applyNumberFormat="1" applyFont="1" applyFill="1" applyBorder="1" applyAlignment="1">
      <alignment horizontal="right" vertical="center"/>
    </xf>
    <xf numFmtId="0" fontId="46" fillId="3" borderId="19" xfId="0" applyFont="1" applyFill="1" applyBorder="1" applyAlignment="1" applyProtection="1">
      <alignment horizontal="center" vertical="center"/>
      <protection/>
    </xf>
    <xf numFmtId="0" fontId="46" fillId="3" borderId="20" xfId="0" applyFont="1" applyFill="1" applyBorder="1" applyAlignment="1" applyProtection="1">
      <alignment horizontal="center" vertical="center"/>
      <protection/>
    </xf>
    <xf numFmtId="0" fontId="46" fillId="3" borderId="2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49" fillId="0" borderId="0" xfId="0" applyFont="1" applyFill="1" applyBorder="1" applyAlignment="1">
      <alignment vertical="center" wrapText="1"/>
    </xf>
    <xf numFmtId="0" fontId="1" fillId="30" borderId="19" xfId="0" applyFont="1" applyFill="1" applyBorder="1" applyAlignment="1" applyProtection="1">
      <alignment horizontal="center" vertical="center"/>
      <protection locked="0"/>
    </xf>
    <xf numFmtId="0" fontId="1" fillId="30" borderId="20" xfId="0" applyFont="1" applyFill="1" applyBorder="1" applyAlignment="1" applyProtection="1">
      <alignment horizontal="center" vertical="center"/>
      <protection locked="0"/>
    </xf>
    <xf numFmtId="0" fontId="1" fillId="30" borderId="21" xfId="0" applyFont="1" applyFill="1" applyBorder="1" applyAlignment="1" applyProtection="1">
      <alignment horizontal="center" vertical="center"/>
      <protection locked="0"/>
    </xf>
    <xf numFmtId="0" fontId="1" fillId="30" borderId="22" xfId="0" applyFont="1" applyFill="1" applyBorder="1" applyAlignment="1">
      <alignment horizontal="center" vertical="center"/>
    </xf>
    <xf numFmtId="0" fontId="1" fillId="30" borderId="0" xfId="0" applyFont="1" applyFill="1" applyAlignment="1">
      <alignment horizontal="center" vertical="center"/>
    </xf>
    <xf numFmtId="0" fontId="1" fillId="35" borderId="19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1" fillId="35" borderId="21" xfId="0" applyFont="1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2" fontId="47" fillId="0" borderId="16" xfId="0" applyNumberFormat="1" applyFont="1" applyFill="1" applyBorder="1" applyAlignment="1">
      <alignment horizontal="center" vertical="center"/>
    </xf>
    <xf numFmtId="0" fontId="1" fillId="30" borderId="22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horizontal="center" vertical="center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4</xdr:col>
      <xdr:colOff>257175</xdr:colOff>
      <xdr:row>2</xdr:row>
      <xdr:rowOff>95250</xdr:rowOff>
    </xdr:to>
    <xdr:pic>
      <xdr:nvPicPr>
        <xdr:cNvPr id="1" name="Image 1" descr="LOGO EC Nat-Obs Aca-Orléans Tour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14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21</xdr:row>
      <xdr:rowOff>57150</xdr:rowOff>
    </xdr:from>
    <xdr:to>
      <xdr:col>27</xdr:col>
      <xdr:colOff>0</xdr:colOff>
      <xdr:row>30</xdr:row>
      <xdr:rowOff>190500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9010650" y="5486400"/>
          <a:ext cx="1152525" cy="20955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Colonnes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recopier dans l'onglet FLASH d'ANGE 1D.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 vous avez des élèves ULIS,  indiquez le nombre sur la ligne "DONT ULIS" sur ANGE. </a:t>
          </a:r>
        </a:p>
      </xdr:txBody>
    </xdr:sp>
    <xdr:clientData/>
  </xdr:twoCellAnchor>
  <xdr:twoCellAnchor>
    <xdr:from>
      <xdr:col>25</xdr:col>
      <xdr:colOff>114300</xdr:colOff>
      <xdr:row>19</xdr:row>
      <xdr:rowOff>85725</xdr:rowOff>
    </xdr:from>
    <xdr:to>
      <xdr:col>25</xdr:col>
      <xdr:colOff>400050</xdr:colOff>
      <xdr:row>21</xdr:row>
      <xdr:rowOff>38100</xdr:rowOff>
    </xdr:to>
    <xdr:sp>
      <xdr:nvSpPr>
        <xdr:cNvPr id="3" name="Flèche droite 1"/>
        <xdr:cNvSpPr>
          <a:spLocks/>
        </xdr:cNvSpPr>
      </xdr:nvSpPr>
      <xdr:spPr>
        <a:xfrm rot="16200000">
          <a:off x="9477375" y="5086350"/>
          <a:ext cx="285750" cy="381000"/>
        </a:xfrm>
        <a:prstGeom prst="rightArrow">
          <a:avLst>
            <a:gd name="adj" fmla="val 12962"/>
          </a:avLst>
        </a:prstGeom>
        <a:solidFill>
          <a:srgbClr val="FC1010">
            <a:alpha val="94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</xdr:row>
      <xdr:rowOff>0</xdr:rowOff>
    </xdr:from>
    <xdr:to>
      <xdr:col>3</xdr:col>
      <xdr:colOff>390525</xdr:colOff>
      <xdr:row>4</xdr:row>
      <xdr:rowOff>0</xdr:rowOff>
    </xdr:to>
    <xdr:sp>
      <xdr:nvSpPr>
        <xdr:cNvPr id="4" name="Flèche : bas 2"/>
        <xdr:cNvSpPr>
          <a:spLocks/>
        </xdr:cNvSpPr>
      </xdr:nvSpPr>
      <xdr:spPr>
        <a:xfrm>
          <a:off x="1466850" y="1362075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2</xdr:row>
      <xdr:rowOff>9525</xdr:rowOff>
    </xdr:from>
    <xdr:to>
      <xdr:col>5</xdr:col>
      <xdr:colOff>352425</xdr:colOff>
      <xdr:row>4</xdr:row>
      <xdr:rowOff>9525</xdr:rowOff>
    </xdr:to>
    <xdr:sp>
      <xdr:nvSpPr>
        <xdr:cNvPr id="5" name="Flèche : bas 5"/>
        <xdr:cNvSpPr>
          <a:spLocks/>
        </xdr:cNvSpPr>
      </xdr:nvSpPr>
      <xdr:spPr>
        <a:xfrm>
          <a:off x="2190750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</xdr:row>
      <xdr:rowOff>9525</xdr:rowOff>
    </xdr:from>
    <xdr:to>
      <xdr:col>7</xdr:col>
      <xdr:colOff>342900</xdr:colOff>
      <xdr:row>4</xdr:row>
      <xdr:rowOff>9525</xdr:rowOff>
    </xdr:to>
    <xdr:sp>
      <xdr:nvSpPr>
        <xdr:cNvPr id="6" name="Flèche : bas 6"/>
        <xdr:cNvSpPr>
          <a:spLocks/>
        </xdr:cNvSpPr>
      </xdr:nvSpPr>
      <xdr:spPr>
        <a:xfrm>
          <a:off x="2943225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2</xdr:row>
      <xdr:rowOff>9525</xdr:rowOff>
    </xdr:from>
    <xdr:to>
      <xdr:col>9</xdr:col>
      <xdr:colOff>371475</xdr:colOff>
      <xdr:row>4</xdr:row>
      <xdr:rowOff>9525</xdr:rowOff>
    </xdr:to>
    <xdr:sp>
      <xdr:nvSpPr>
        <xdr:cNvPr id="7" name="Flèche : bas 8"/>
        <xdr:cNvSpPr>
          <a:spLocks/>
        </xdr:cNvSpPr>
      </xdr:nvSpPr>
      <xdr:spPr>
        <a:xfrm>
          <a:off x="3733800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</xdr:row>
      <xdr:rowOff>19050</xdr:rowOff>
    </xdr:from>
    <xdr:to>
      <xdr:col>11</xdr:col>
      <xdr:colOff>333375</xdr:colOff>
      <xdr:row>4</xdr:row>
      <xdr:rowOff>19050</xdr:rowOff>
    </xdr:to>
    <xdr:sp>
      <xdr:nvSpPr>
        <xdr:cNvPr id="8" name="Flèche : bas 9"/>
        <xdr:cNvSpPr>
          <a:spLocks/>
        </xdr:cNvSpPr>
      </xdr:nvSpPr>
      <xdr:spPr>
        <a:xfrm>
          <a:off x="4457700" y="1381125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2</xdr:row>
      <xdr:rowOff>19050</xdr:rowOff>
    </xdr:from>
    <xdr:to>
      <xdr:col>13</xdr:col>
      <xdr:colOff>352425</xdr:colOff>
      <xdr:row>4</xdr:row>
      <xdr:rowOff>19050</xdr:rowOff>
    </xdr:to>
    <xdr:sp>
      <xdr:nvSpPr>
        <xdr:cNvPr id="9" name="Flèche : bas 10"/>
        <xdr:cNvSpPr>
          <a:spLocks/>
        </xdr:cNvSpPr>
      </xdr:nvSpPr>
      <xdr:spPr>
        <a:xfrm>
          <a:off x="5238750" y="1381125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9525</xdr:rowOff>
    </xdr:from>
    <xdr:to>
      <xdr:col>15</xdr:col>
      <xdr:colOff>342900</xdr:colOff>
      <xdr:row>4</xdr:row>
      <xdr:rowOff>9525</xdr:rowOff>
    </xdr:to>
    <xdr:sp>
      <xdr:nvSpPr>
        <xdr:cNvPr id="10" name="Flèche : bas 11"/>
        <xdr:cNvSpPr>
          <a:spLocks/>
        </xdr:cNvSpPr>
      </xdr:nvSpPr>
      <xdr:spPr>
        <a:xfrm>
          <a:off x="5991225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2</xdr:row>
      <xdr:rowOff>9525</xdr:rowOff>
    </xdr:from>
    <xdr:to>
      <xdr:col>17</xdr:col>
      <xdr:colOff>352425</xdr:colOff>
      <xdr:row>4</xdr:row>
      <xdr:rowOff>9525</xdr:rowOff>
    </xdr:to>
    <xdr:sp>
      <xdr:nvSpPr>
        <xdr:cNvPr id="11" name="Flèche : bas 13"/>
        <xdr:cNvSpPr>
          <a:spLocks/>
        </xdr:cNvSpPr>
      </xdr:nvSpPr>
      <xdr:spPr>
        <a:xfrm>
          <a:off x="6762750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2</xdr:row>
      <xdr:rowOff>9525</xdr:rowOff>
    </xdr:from>
    <xdr:to>
      <xdr:col>19</xdr:col>
      <xdr:colOff>323850</xdr:colOff>
      <xdr:row>4</xdr:row>
      <xdr:rowOff>9525</xdr:rowOff>
    </xdr:to>
    <xdr:sp>
      <xdr:nvSpPr>
        <xdr:cNvPr id="12" name="Flèche : bas 14"/>
        <xdr:cNvSpPr>
          <a:spLocks/>
        </xdr:cNvSpPr>
      </xdr:nvSpPr>
      <xdr:spPr>
        <a:xfrm>
          <a:off x="7496175" y="1371600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276225</xdr:colOff>
      <xdr:row>4</xdr:row>
      <xdr:rowOff>0</xdr:rowOff>
    </xdr:to>
    <xdr:sp>
      <xdr:nvSpPr>
        <xdr:cNvPr id="13" name="Flèche : bas 15"/>
        <xdr:cNvSpPr>
          <a:spLocks/>
        </xdr:cNvSpPr>
      </xdr:nvSpPr>
      <xdr:spPr>
        <a:xfrm>
          <a:off x="8210550" y="1362075"/>
          <a:ext cx="161925" cy="333375"/>
        </a:xfrm>
        <a:prstGeom prst="downArrow">
          <a:avLst>
            <a:gd name="adj" fmla="val 2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1</xdr:row>
      <xdr:rowOff>333375</xdr:rowOff>
    </xdr:from>
    <xdr:to>
      <xdr:col>27</xdr:col>
      <xdr:colOff>76200</xdr:colOff>
      <xdr:row>3</xdr:row>
      <xdr:rowOff>19050</xdr:rowOff>
    </xdr:to>
    <xdr:sp>
      <xdr:nvSpPr>
        <xdr:cNvPr id="14" name="Flèche : courbe vers la gauche 4"/>
        <xdr:cNvSpPr>
          <a:spLocks/>
        </xdr:cNvSpPr>
      </xdr:nvSpPr>
      <xdr:spPr>
        <a:xfrm rot="18414492">
          <a:off x="9544050" y="1104900"/>
          <a:ext cx="695325" cy="438150"/>
        </a:xfrm>
        <a:prstGeom prst="curvedLeftArrow">
          <a:avLst>
            <a:gd name="adj1" fmla="val 19148"/>
            <a:gd name="adj2" fmla="val 42287"/>
            <a:gd name="adj3" fmla="val -25000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4</xdr:col>
      <xdr:colOff>257175</xdr:colOff>
      <xdr:row>2</xdr:row>
      <xdr:rowOff>95250</xdr:rowOff>
    </xdr:to>
    <xdr:pic>
      <xdr:nvPicPr>
        <xdr:cNvPr id="1" name="Image 1" descr="LOGO EC Nat-Obs Aca-Orléans Tour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145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238125</xdr:rowOff>
    </xdr:from>
    <xdr:to>
      <xdr:col>6</xdr:col>
      <xdr:colOff>257175</xdr:colOff>
      <xdr:row>7</xdr:row>
      <xdr:rowOff>19050</xdr:rowOff>
    </xdr:to>
    <xdr:sp>
      <xdr:nvSpPr>
        <xdr:cNvPr id="2" name="Connecteur droit avec flèche 2"/>
        <xdr:cNvSpPr>
          <a:spLocks/>
        </xdr:cNvSpPr>
      </xdr:nvSpPr>
      <xdr:spPr>
        <a:xfrm flipH="1">
          <a:off x="1504950" y="1009650"/>
          <a:ext cx="1200150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</xdr:row>
      <xdr:rowOff>247650</xdr:rowOff>
    </xdr:from>
    <xdr:to>
      <xdr:col>6</xdr:col>
      <xdr:colOff>276225</xdr:colOff>
      <xdr:row>7</xdr:row>
      <xdr:rowOff>0</xdr:rowOff>
    </xdr:to>
    <xdr:sp>
      <xdr:nvSpPr>
        <xdr:cNvPr id="3" name="Connecteur droit avec flèche 5"/>
        <xdr:cNvSpPr>
          <a:spLocks/>
        </xdr:cNvSpPr>
      </xdr:nvSpPr>
      <xdr:spPr>
        <a:xfrm flipH="1">
          <a:off x="2152650" y="1019175"/>
          <a:ext cx="571500" cy="11334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228600</xdr:rowOff>
    </xdr:from>
    <xdr:to>
      <xdr:col>7</xdr:col>
      <xdr:colOff>247650</xdr:colOff>
      <xdr:row>7</xdr:row>
      <xdr:rowOff>9525</xdr:rowOff>
    </xdr:to>
    <xdr:sp>
      <xdr:nvSpPr>
        <xdr:cNvPr id="4" name="Connecteur droit avec flèche 7"/>
        <xdr:cNvSpPr>
          <a:spLocks/>
        </xdr:cNvSpPr>
      </xdr:nvSpPr>
      <xdr:spPr>
        <a:xfrm>
          <a:off x="2724150" y="1000125"/>
          <a:ext cx="285750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1</xdr:row>
      <xdr:rowOff>200025</xdr:rowOff>
    </xdr:from>
    <xdr:to>
      <xdr:col>18</xdr:col>
      <xdr:colOff>257175</xdr:colOff>
      <xdr:row>13</xdr:row>
      <xdr:rowOff>66675</xdr:rowOff>
    </xdr:to>
    <xdr:sp>
      <xdr:nvSpPr>
        <xdr:cNvPr id="5" name="Connecteur droit avec flèche 10"/>
        <xdr:cNvSpPr>
          <a:spLocks/>
        </xdr:cNvSpPr>
      </xdr:nvSpPr>
      <xdr:spPr>
        <a:xfrm flipH="1">
          <a:off x="4914900" y="971550"/>
          <a:ext cx="2362200" cy="28479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</xdr:row>
      <xdr:rowOff>228600</xdr:rowOff>
    </xdr:from>
    <xdr:to>
      <xdr:col>18</xdr:col>
      <xdr:colOff>200025</xdr:colOff>
      <xdr:row>12</xdr:row>
      <xdr:rowOff>57150</xdr:rowOff>
    </xdr:to>
    <xdr:sp>
      <xdr:nvSpPr>
        <xdr:cNvPr id="6" name="Connecteur droit avec flèche 17"/>
        <xdr:cNvSpPr>
          <a:spLocks/>
        </xdr:cNvSpPr>
      </xdr:nvSpPr>
      <xdr:spPr>
        <a:xfrm flipH="1">
          <a:off x="4133850" y="1000125"/>
          <a:ext cx="3086100" cy="25431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21</xdr:row>
      <xdr:rowOff>38100</xdr:rowOff>
    </xdr:from>
    <xdr:to>
      <xdr:col>26</xdr:col>
      <xdr:colOff>352425</xdr:colOff>
      <xdr:row>31</xdr:row>
      <xdr:rowOff>238125</xdr:rowOff>
    </xdr:to>
    <xdr:sp>
      <xdr:nvSpPr>
        <xdr:cNvPr id="7" name="ZoneTexte 24"/>
        <xdr:cNvSpPr txBox="1">
          <a:spLocks noChangeArrowheads="1"/>
        </xdr:cNvSpPr>
      </xdr:nvSpPr>
      <xdr:spPr>
        <a:xfrm>
          <a:off x="9048750" y="5400675"/>
          <a:ext cx="1104900" cy="26003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Colonnes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recopier dans l'onglet FLASH d'ANGE 1D.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Si vous avez des élèves ULIS,  indiquez le nombre sur la ligne "DONT ULIS" sur ANGE.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24</xdr:col>
      <xdr:colOff>409575</xdr:colOff>
      <xdr:row>18</xdr:row>
      <xdr:rowOff>104775</xdr:rowOff>
    </xdr:from>
    <xdr:to>
      <xdr:col>26</xdr:col>
      <xdr:colOff>66675</xdr:colOff>
      <xdr:row>21</xdr:row>
      <xdr:rowOff>9525</xdr:rowOff>
    </xdr:to>
    <xdr:sp>
      <xdr:nvSpPr>
        <xdr:cNvPr id="8" name="Flèche droite 27"/>
        <xdr:cNvSpPr>
          <a:spLocks/>
        </xdr:cNvSpPr>
      </xdr:nvSpPr>
      <xdr:spPr>
        <a:xfrm rot="16200000">
          <a:off x="9324975" y="4943475"/>
          <a:ext cx="542925" cy="428625"/>
        </a:xfrm>
        <a:prstGeom prst="rightArrow">
          <a:avLst>
            <a:gd name="adj" fmla="val 0"/>
          </a:avLst>
        </a:prstGeom>
        <a:solidFill>
          <a:srgbClr val="FC1010">
            <a:alpha val="94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1</xdr:row>
      <xdr:rowOff>314325</xdr:rowOff>
    </xdr:from>
    <xdr:to>
      <xdr:col>27</xdr:col>
      <xdr:colOff>114300</xdr:colOff>
      <xdr:row>2</xdr:row>
      <xdr:rowOff>152400</xdr:rowOff>
    </xdr:to>
    <xdr:sp>
      <xdr:nvSpPr>
        <xdr:cNvPr id="9" name="Flèche : courbe vers la gauche 1"/>
        <xdr:cNvSpPr>
          <a:spLocks/>
        </xdr:cNvSpPr>
      </xdr:nvSpPr>
      <xdr:spPr>
        <a:xfrm rot="18414492">
          <a:off x="9582150" y="1085850"/>
          <a:ext cx="695325" cy="428625"/>
        </a:xfrm>
        <a:prstGeom prst="curvedLeftArrow">
          <a:avLst>
            <a:gd name="adj1" fmla="val 19148"/>
            <a:gd name="adj2" fmla="val 42287"/>
            <a:gd name="adj3" fmla="val -25000"/>
          </a:avLst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B1:AA35"/>
  <sheetViews>
    <sheetView tabSelected="1" zoomScaleSheetLayoutView="100" zoomScalePageLayoutView="0" workbookViewId="0" topLeftCell="A1">
      <selection activeCell="H11" sqref="H11"/>
    </sheetView>
  </sheetViews>
  <sheetFormatPr defaultColWidth="11.421875" defaultRowHeight="12.75"/>
  <cols>
    <col min="1" max="1" width="2.28125" style="0" customWidth="1"/>
    <col min="2" max="2" width="4.8515625" style="0" customWidth="1"/>
    <col min="4" max="4" width="6.7109375" style="2" customWidth="1"/>
    <col min="5" max="5" width="4.7109375" style="0" customWidth="1"/>
    <col min="6" max="6" width="6.7109375" style="2" customWidth="1"/>
    <col min="7" max="7" width="4.7109375" style="0" customWidth="1"/>
    <col min="8" max="8" width="6.7109375" style="2" customWidth="1"/>
    <col min="9" max="9" width="4.7109375" style="0" customWidth="1"/>
    <col min="10" max="10" width="6.7109375" style="2" customWidth="1"/>
    <col min="11" max="11" width="4.7109375" style="0" customWidth="1"/>
    <col min="12" max="12" width="6.7109375" style="2" customWidth="1"/>
    <col min="13" max="13" width="4.7109375" style="0" customWidth="1"/>
    <col min="14" max="14" width="6.7109375" style="2" customWidth="1"/>
    <col min="15" max="15" width="4.7109375" style="0" customWidth="1"/>
    <col min="16" max="16" width="6.7109375" style="2" customWidth="1"/>
    <col min="17" max="17" width="4.7109375" style="0" customWidth="1"/>
    <col min="18" max="18" width="6.7109375" style="2" customWidth="1"/>
    <col min="19" max="19" width="4.7109375" style="0" customWidth="1"/>
    <col min="20" max="20" width="6.7109375" style="2" customWidth="1"/>
    <col min="21" max="21" width="4.7109375" style="0" customWidth="1"/>
    <col min="22" max="22" width="6.7109375" style="2" customWidth="1"/>
    <col min="23" max="23" width="4.7109375" style="0" customWidth="1"/>
    <col min="24" max="24" width="0.85546875" style="0" customWidth="1"/>
    <col min="25" max="25" width="6.7109375" style="2" customWidth="1"/>
    <col min="26" max="26" width="6.57421875" style="0" customWidth="1"/>
    <col min="27" max="27" width="5.421875" style="0" customWidth="1"/>
  </cols>
  <sheetData>
    <row r="1" spans="6:27" ht="60.75" customHeight="1" thickBot="1">
      <c r="F1" s="49" t="s">
        <v>42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2:27" ht="46.5" customHeight="1" thickBot="1">
      <c r="B2" s="21"/>
      <c r="C2" s="21"/>
      <c r="D2" s="21"/>
      <c r="E2" s="32"/>
      <c r="F2" s="52" t="s">
        <v>45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3:26" ht="12.75">
      <c r="C3" s="1"/>
      <c r="D3" s="3"/>
      <c r="F3" s="3"/>
      <c r="H3" s="3"/>
      <c r="J3" s="3"/>
      <c r="L3" s="3"/>
      <c r="N3" s="3"/>
      <c r="P3" s="3"/>
      <c r="R3" s="3"/>
      <c r="T3" s="3"/>
      <c r="V3" s="3"/>
      <c r="X3" s="31"/>
      <c r="Y3"/>
      <c r="Z3" s="3"/>
    </row>
    <row r="4" spans="3:26" ht="13.5" thickBot="1">
      <c r="C4" s="1"/>
      <c r="D4" s="3"/>
      <c r="F4" s="3"/>
      <c r="H4" s="3"/>
      <c r="J4" s="3"/>
      <c r="L4" s="3"/>
      <c r="N4" s="3"/>
      <c r="P4" s="3"/>
      <c r="R4" s="3"/>
      <c r="T4" s="3"/>
      <c r="V4" s="3"/>
      <c r="X4" s="31"/>
      <c r="Y4"/>
      <c r="Z4" s="3"/>
    </row>
    <row r="5" spans="4:27" ht="20.25" customHeight="1" thickBot="1">
      <c r="D5" s="48" t="s">
        <v>11</v>
      </c>
      <c r="E5" s="48"/>
      <c r="F5" s="54" t="s">
        <v>12</v>
      </c>
      <c r="G5" s="54"/>
      <c r="H5" s="48" t="s">
        <v>13</v>
      </c>
      <c r="I5" s="48"/>
      <c r="J5" s="54" t="s">
        <v>14</v>
      </c>
      <c r="K5" s="54"/>
      <c r="L5" s="48" t="s">
        <v>15</v>
      </c>
      <c r="M5" s="48"/>
      <c r="N5" s="54" t="s">
        <v>16</v>
      </c>
      <c r="O5" s="54"/>
      <c r="P5" s="48" t="s">
        <v>17</v>
      </c>
      <c r="Q5" s="48"/>
      <c r="R5" s="54" t="s">
        <v>18</v>
      </c>
      <c r="S5" s="54"/>
      <c r="T5" s="48" t="s">
        <v>19</v>
      </c>
      <c r="U5" s="48"/>
      <c r="V5" s="54" t="s">
        <v>20</v>
      </c>
      <c r="W5" s="54"/>
      <c r="X5" s="31"/>
      <c r="Y5" s="56" t="s">
        <v>21</v>
      </c>
      <c r="Z5" s="57"/>
      <c r="AA5" s="58"/>
    </row>
    <row r="6" spans="3:26" ht="7.5" customHeight="1" thickBot="1">
      <c r="C6" s="1"/>
      <c r="D6" s="3"/>
      <c r="F6" s="3"/>
      <c r="H6" s="3"/>
      <c r="J6" s="3"/>
      <c r="L6" s="3"/>
      <c r="N6" s="3"/>
      <c r="P6" s="3"/>
      <c r="R6" s="3"/>
      <c r="T6" s="3"/>
      <c r="V6" s="3"/>
      <c r="X6" s="31"/>
      <c r="Y6"/>
      <c r="Z6" s="3"/>
    </row>
    <row r="7" spans="3:27" ht="13.5" thickBot="1">
      <c r="C7" s="1"/>
      <c r="D7" s="5" t="s">
        <v>8</v>
      </c>
      <c r="E7" s="7" t="s">
        <v>9</v>
      </c>
      <c r="F7" s="5" t="s">
        <v>8</v>
      </c>
      <c r="G7" s="7" t="s">
        <v>9</v>
      </c>
      <c r="H7" s="5" t="s">
        <v>8</v>
      </c>
      <c r="I7" s="7" t="s">
        <v>9</v>
      </c>
      <c r="J7" s="5" t="s">
        <v>8</v>
      </c>
      <c r="K7" s="7" t="s">
        <v>9</v>
      </c>
      <c r="L7" s="5" t="s">
        <v>8</v>
      </c>
      <c r="M7" s="7" t="s">
        <v>9</v>
      </c>
      <c r="N7" s="5" t="s">
        <v>8</v>
      </c>
      <c r="O7" s="7" t="s">
        <v>9</v>
      </c>
      <c r="P7" s="5" t="s">
        <v>8</v>
      </c>
      <c r="Q7" s="7" t="s">
        <v>9</v>
      </c>
      <c r="R7" s="5" t="s">
        <v>8</v>
      </c>
      <c r="S7" s="7" t="s">
        <v>9</v>
      </c>
      <c r="T7" s="5" t="s">
        <v>8</v>
      </c>
      <c r="U7" s="7" t="s">
        <v>9</v>
      </c>
      <c r="V7" s="5" t="s">
        <v>8</v>
      </c>
      <c r="W7" s="7" t="s">
        <v>9</v>
      </c>
      <c r="X7" s="31"/>
      <c r="Y7" s="8"/>
      <c r="Z7" s="5" t="s">
        <v>8</v>
      </c>
      <c r="AA7" s="6" t="s">
        <v>9</v>
      </c>
    </row>
    <row r="8" spans="24:26" ht="7.5" customHeight="1" thickBot="1">
      <c r="X8" s="31"/>
      <c r="Y8"/>
      <c r="Z8" s="2"/>
    </row>
    <row r="9" spans="3:27" ht="21" customHeight="1">
      <c r="C9" s="45" t="s">
        <v>43</v>
      </c>
      <c r="D9" s="33"/>
      <c r="E9" s="17">
        <f>_xlfn.IFERROR(D9/(SUM($D$9:$D$17)),0)</f>
        <v>0</v>
      </c>
      <c r="F9" s="38"/>
      <c r="G9" s="17">
        <f>_xlfn.IFERROR(F9/(SUM($F$9:$F$17)),0)</f>
        <v>0</v>
      </c>
      <c r="H9" s="33"/>
      <c r="I9" s="17">
        <f>_xlfn.IFERROR(H9/(SUM($H$9:$H$17)),0)</f>
        <v>0</v>
      </c>
      <c r="J9" s="38"/>
      <c r="K9" s="17">
        <f>_xlfn.IFERROR(J9/(SUM($J$9:$J$17)),0)</f>
        <v>0</v>
      </c>
      <c r="L9" s="33"/>
      <c r="M9" s="17">
        <f>_xlfn.IFERROR(L9/(SUM($L$9:$L$17)),0)</f>
        <v>0</v>
      </c>
      <c r="N9" s="38"/>
      <c r="O9" s="17">
        <f>_xlfn.IFERROR(N9/(SUM($N$9:$N$17)),0)</f>
        <v>0</v>
      </c>
      <c r="P9" s="33"/>
      <c r="Q9" s="17">
        <f>_xlfn.IFERROR(P9/(SUM($P$9:$P$17)),0)</f>
        <v>0</v>
      </c>
      <c r="R9" s="38"/>
      <c r="S9" s="17">
        <f>_xlfn.IFERROR(R9/(SUM($R$9:$R$17)),0)</f>
        <v>0</v>
      </c>
      <c r="T9" s="33"/>
      <c r="U9" s="17">
        <f>_xlfn.IFERROR(T9/(SUM($T$9:$T$17)),0)</f>
        <v>0</v>
      </c>
      <c r="V9" s="38"/>
      <c r="W9" s="17">
        <f>_xlfn.IFERROR(V9/(SUM($V$9:$V$17)),0)</f>
        <v>0</v>
      </c>
      <c r="X9" s="31"/>
      <c r="Y9" s="10" t="s">
        <v>32</v>
      </c>
      <c r="Z9" s="28">
        <f aca="true" t="shared" si="0" ref="Z9:Z17">D9+F9+H9+J9+L9+N9+P9+R9+T9+V9+D25+F25+H25+J25+L25+N25+P25+R25+T25+V25</f>
        <v>0</v>
      </c>
      <c r="AA9" s="11">
        <f aca="true" t="shared" si="1" ref="AA9:AA17">E9+G9+I9+K9+M9+O9+Q9+S9+U9+W9+E25+G25+I25+K25+M25+O25+Q25+S25+U25+W25</f>
        <v>0</v>
      </c>
    </row>
    <row r="10" spans="3:27" ht="21" customHeight="1">
      <c r="C10" s="42" t="s">
        <v>0</v>
      </c>
      <c r="D10" s="34"/>
      <c r="E10" s="18">
        <f aca="true" t="shared" si="2" ref="E10:E17">_xlfn.IFERROR(D10/(SUM($D$9:$D$17)),0)</f>
        <v>0</v>
      </c>
      <c r="F10" s="39"/>
      <c r="G10" s="18">
        <f aca="true" t="shared" si="3" ref="G10:G17">_xlfn.IFERROR(F10/(SUM($F$9:$F$17)),0)</f>
        <v>0</v>
      </c>
      <c r="H10" s="34"/>
      <c r="I10" s="18">
        <f aca="true" t="shared" si="4" ref="I10:I17">_xlfn.IFERROR(H10/(SUM($H$9:$H$17)),0)</f>
        <v>0</v>
      </c>
      <c r="J10" s="39"/>
      <c r="K10" s="18">
        <f aca="true" t="shared" si="5" ref="K10:K17">_xlfn.IFERROR(J10/(SUM($J$9:$J$17)),0)</f>
        <v>0</v>
      </c>
      <c r="L10" s="34"/>
      <c r="M10" s="18">
        <f aca="true" t="shared" si="6" ref="M10:M17">_xlfn.IFERROR(L10/(SUM($L$9:$L$17)),0)</f>
        <v>0</v>
      </c>
      <c r="N10" s="39"/>
      <c r="O10" s="18">
        <f aca="true" t="shared" si="7" ref="O10:O17">_xlfn.IFERROR(N10/(SUM($N$9:$N$17)),0)</f>
        <v>0</v>
      </c>
      <c r="P10" s="34"/>
      <c r="Q10" s="18">
        <f aca="true" t="shared" si="8" ref="Q10:Q17">_xlfn.IFERROR(P10/(SUM($P$9:$P$17)),0)</f>
        <v>0</v>
      </c>
      <c r="R10" s="39"/>
      <c r="S10" s="18">
        <f aca="true" t="shared" si="9" ref="S10:S17">_xlfn.IFERROR(R10/(SUM($R$9:$R$17)),0)</f>
        <v>0</v>
      </c>
      <c r="T10" s="34"/>
      <c r="U10" s="18">
        <f aca="true" t="shared" si="10" ref="U10:U17">_xlfn.IFERROR(T10/(SUM($T$9:$T$17)),0)</f>
        <v>0</v>
      </c>
      <c r="V10" s="39"/>
      <c r="W10" s="18">
        <f aca="true" t="shared" si="11" ref="W10:W17">_xlfn.IFERROR(V10/(SUM($V$9:$V$17)),0)</f>
        <v>0</v>
      </c>
      <c r="X10" s="31"/>
      <c r="Y10" s="12" t="s">
        <v>33</v>
      </c>
      <c r="Z10" s="29">
        <f t="shared" si="0"/>
        <v>0</v>
      </c>
      <c r="AA10" s="13">
        <f t="shared" si="1"/>
        <v>0</v>
      </c>
    </row>
    <row r="11" spans="3:27" ht="21" customHeight="1">
      <c r="C11" s="43" t="s">
        <v>1</v>
      </c>
      <c r="D11" s="34"/>
      <c r="E11" s="18">
        <f t="shared" si="2"/>
        <v>0</v>
      </c>
      <c r="F11" s="39"/>
      <c r="G11" s="18">
        <f t="shared" si="3"/>
        <v>0</v>
      </c>
      <c r="H11" s="34"/>
      <c r="I11" s="18">
        <f t="shared" si="4"/>
        <v>0</v>
      </c>
      <c r="J11" s="39"/>
      <c r="K11" s="18">
        <f t="shared" si="5"/>
        <v>0</v>
      </c>
      <c r="L11" s="34"/>
      <c r="M11" s="18">
        <f t="shared" si="6"/>
        <v>0</v>
      </c>
      <c r="N11" s="39"/>
      <c r="O11" s="18">
        <f t="shared" si="7"/>
        <v>0</v>
      </c>
      <c r="P11" s="34"/>
      <c r="Q11" s="18">
        <f t="shared" si="8"/>
        <v>0</v>
      </c>
      <c r="R11" s="39"/>
      <c r="S11" s="18">
        <f t="shared" si="9"/>
        <v>0</v>
      </c>
      <c r="T11" s="34"/>
      <c r="U11" s="18">
        <f t="shared" si="10"/>
        <v>0</v>
      </c>
      <c r="V11" s="39"/>
      <c r="W11" s="18">
        <f t="shared" si="11"/>
        <v>0</v>
      </c>
      <c r="X11" s="31"/>
      <c r="Y11" s="12" t="s">
        <v>34</v>
      </c>
      <c r="Z11" s="29">
        <f t="shared" si="0"/>
        <v>0</v>
      </c>
      <c r="AA11" s="13">
        <f t="shared" si="1"/>
        <v>0</v>
      </c>
    </row>
    <row r="12" spans="3:27" ht="21" customHeight="1">
      <c r="C12" s="42" t="s">
        <v>2</v>
      </c>
      <c r="D12" s="34"/>
      <c r="E12" s="18">
        <f t="shared" si="2"/>
        <v>0</v>
      </c>
      <c r="F12" s="39"/>
      <c r="G12" s="18">
        <f t="shared" si="3"/>
        <v>0</v>
      </c>
      <c r="H12" s="34"/>
      <c r="I12" s="18">
        <f t="shared" si="4"/>
        <v>0</v>
      </c>
      <c r="J12" s="39"/>
      <c r="K12" s="18">
        <f t="shared" si="5"/>
        <v>0</v>
      </c>
      <c r="L12" s="34"/>
      <c r="M12" s="18">
        <f t="shared" si="6"/>
        <v>0</v>
      </c>
      <c r="N12" s="39"/>
      <c r="O12" s="18">
        <f t="shared" si="7"/>
        <v>0</v>
      </c>
      <c r="P12" s="34"/>
      <c r="Q12" s="18">
        <f t="shared" si="8"/>
        <v>0</v>
      </c>
      <c r="R12" s="39"/>
      <c r="S12" s="18">
        <f t="shared" si="9"/>
        <v>0</v>
      </c>
      <c r="T12" s="34"/>
      <c r="U12" s="18">
        <f t="shared" si="10"/>
        <v>0</v>
      </c>
      <c r="V12" s="39"/>
      <c r="W12" s="18">
        <f t="shared" si="11"/>
        <v>0</v>
      </c>
      <c r="X12" s="31"/>
      <c r="Y12" s="12" t="s">
        <v>35</v>
      </c>
      <c r="Z12" s="29">
        <f t="shared" si="0"/>
        <v>0</v>
      </c>
      <c r="AA12" s="13">
        <f t="shared" si="1"/>
        <v>0</v>
      </c>
    </row>
    <row r="13" spans="3:27" ht="21" customHeight="1">
      <c r="C13" s="43" t="s">
        <v>3</v>
      </c>
      <c r="D13" s="34"/>
      <c r="E13" s="18">
        <f t="shared" si="2"/>
        <v>0</v>
      </c>
      <c r="F13" s="39"/>
      <c r="G13" s="18">
        <f t="shared" si="3"/>
        <v>0</v>
      </c>
      <c r="H13" s="34"/>
      <c r="I13" s="18">
        <f t="shared" si="4"/>
        <v>0</v>
      </c>
      <c r="J13" s="39"/>
      <c r="K13" s="18">
        <f t="shared" si="5"/>
        <v>0</v>
      </c>
      <c r="L13" s="34"/>
      <c r="M13" s="18">
        <f t="shared" si="6"/>
        <v>0</v>
      </c>
      <c r="N13" s="39"/>
      <c r="O13" s="18">
        <f t="shared" si="7"/>
        <v>0</v>
      </c>
      <c r="P13" s="34"/>
      <c r="Q13" s="18">
        <f t="shared" si="8"/>
        <v>0</v>
      </c>
      <c r="R13" s="39"/>
      <c r="S13" s="18">
        <f t="shared" si="9"/>
        <v>0</v>
      </c>
      <c r="T13" s="34"/>
      <c r="U13" s="18">
        <f t="shared" si="10"/>
        <v>0</v>
      </c>
      <c r="V13" s="39"/>
      <c r="W13" s="18">
        <f t="shared" si="11"/>
        <v>0</v>
      </c>
      <c r="X13" s="31"/>
      <c r="Y13" s="12" t="s">
        <v>36</v>
      </c>
      <c r="Z13" s="29">
        <f t="shared" si="0"/>
        <v>0</v>
      </c>
      <c r="AA13" s="13">
        <f t="shared" si="1"/>
        <v>0</v>
      </c>
    </row>
    <row r="14" spans="3:27" ht="21" customHeight="1">
      <c r="C14" s="42" t="s">
        <v>4</v>
      </c>
      <c r="D14" s="34"/>
      <c r="E14" s="18">
        <f t="shared" si="2"/>
        <v>0</v>
      </c>
      <c r="F14" s="39"/>
      <c r="G14" s="18">
        <f t="shared" si="3"/>
        <v>0</v>
      </c>
      <c r="H14" s="34"/>
      <c r="I14" s="18">
        <f t="shared" si="4"/>
        <v>0</v>
      </c>
      <c r="J14" s="39"/>
      <c r="K14" s="18">
        <f t="shared" si="5"/>
        <v>0</v>
      </c>
      <c r="L14" s="34"/>
      <c r="M14" s="18">
        <f t="shared" si="6"/>
        <v>0</v>
      </c>
      <c r="N14" s="39"/>
      <c r="O14" s="18">
        <f t="shared" si="7"/>
        <v>0</v>
      </c>
      <c r="P14" s="34"/>
      <c r="Q14" s="18">
        <f t="shared" si="8"/>
        <v>0</v>
      </c>
      <c r="R14" s="39"/>
      <c r="S14" s="18">
        <f t="shared" si="9"/>
        <v>0</v>
      </c>
      <c r="T14" s="34"/>
      <c r="U14" s="18">
        <f t="shared" si="10"/>
        <v>0</v>
      </c>
      <c r="V14" s="39"/>
      <c r="W14" s="18">
        <f t="shared" si="11"/>
        <v>0</v>
      </c>
      <c r="X14" s="31"/>
      <c r="Y14" s="12" t="s">
        <v>37</v>
      </c>
      <c r="Z14" s="29">
        <f t="shared" si="0"/>
        <v>0</v>
      </c>
      <c r="AA14" s="13">
        <f t="shared" si="1"/>
        <v>0</v>
      </c>
    </row>
    <row r="15" spans="3:27" ht="21" customHeight="1">
      <c r="C15" s="43" t="s">
        <v>5</v>
      </c>
      <c r="D15" s="34"/>
      <c r="E15" s="18">
        <f t="shared" si="2"/>
        <v>0</v>
      </c>
      <c r="F15" s="39"/>
      <c r="G15" s="18">
        <f t="shared" si="3"/>
        <v>0</v>
      </c>
      <c r="H15" s="34"/>
      <c r="I15" s="18">
        <f t="shared" si="4"/>
        <v>0</v>
      </c>
      <c r="J15" s="39"/>
      <c r="K15" s="18">
        <f t="shared" si="5"/>
        <v>0</v>
      </c>
      <c r="L15" s="34"/>
      <c r="M15" s="18">
        <f t="shared" si="6"/>
        <v>0</v>
      </c>
      <c r="N15" s="39"/>
      <c r="O15" s="18">
        <f t="shared" si="7"/>
        <v>0</v>
      </c>
      <c r="P15" s="34"/>
      <c r="Q15" s="18">
        <f t="shared" si="8"/>
        <v>0</v>
      </c>
      <c r="R15" s="39"/>
      <c r="S15" s="18">
        <f t="shared" si="9"/>
        <v>0</v>
      </c>
      <c r="T15" s="34"/>
      <c r="U15" s="18">
        <f t="shared" si="10"/>
        <v>0</v>
      </c>
      <c r="V15" s="39"/>
      <c r="W15" s="18">
        <f t="shared" si="11"/>
        <v>0</v>
      </c>
      <c r="X15" s="31"/>
      <c r="Y15" s="12" t="s">
        <v>38</v>
      </c>
      <c r="Z15" s="29">
        <f t="shared" si="0"/>
        <v>0</v>
      </c>
      <c r="AA15" s="13">
        <f t="shared" si="1"/>
        <v>0</v>
      </c>
    </row>
    <row r="16" spans="3:27" ht="21" customHeight="1">
      <c r="C16" s="42" t="s">
        <v>6</v>
      </c>
      <c r="D16" s="34"/>
      <c r="E16" s="18">
        <f t="shared" si="2"/>
        <v>0</v>
      </c>
      <c r="F16" s="39"/>
      <c r="G16" s="18">
        <f t="shared" si="3"/>
        <v>0</v>
      </c>
      <c r="H16" s="34"/>
      <c r="I16" s="18">
        <f t="shared" si="4"/>
        <v>0</v>
      </c>
      <c r="J16" s="39"/>
      <c r="K16" s="18">
        <f t="shared" si="5"/>
        <v>0</v>
      </c>
      <c r="L16" s="34"/>
      <c r="M16" s="18">
        <f t="shared" si="6"/>
        <v>0</v>
      </c>
      <c r="N16" s="39"/>
      <c r="O16" s="18">
        <f t="shared" si="7"/>
        <v>0</v>
      </c>
      <c r="P16" s="34"/>
      <c r="Q16" s="18">
        <f t="shared" si="8"/>
        <v>0</v>
      </c>
      <c r="R16" s="39"/>
      <c r="S16" s="18">
        <f t="shared" si="9"/>
        <v>0</v>
      </c>
      <c r="T16" s="34"/>
      <c r="U16" s="18">
        <f t="shared" si="10"/>
        <v>0</v>
      </c>
      <c r="V16" s="39"/>
      <c r="W16" s="18">
        <f t="shared" si="11"/>
        <v>0</v>
      </c>
      <c r="X16" s="31"/>
      <c r="Y16" s="12" t="s">
        <v>39</v>
      </c>
      <c r="Z16" s="29">
        <f t="shared" si="0"/>
        <v>0</v>
      </c>
      <c r="AA16" s="13">
        <f t="shared" si="1"/>
        <v>0</v>
      </c>
    </row>
    <row r="17" spans="3:27" ht="21" customHeight="1" thickBot="1">
      <c r="C17" s="43" t="s">
        <v>7</v>
      </c>
      <c r="D17" s="35"/>
      <c r="E17" s="19">
        <f t="shared" si="2"/>
        <v>0</v>
      </c>
      <c r="F17" s="40"/>
      <c r="G17" s="19">
        <f t="shared" si="3"/>
        <v>0</v>
      </c>
      <c r="H17" s="35"/>
      <c r="I17" s="19">
        <f t="shared" si="4"/>
        <v>0</v>
      </c>
      <c r="J17" s="40"/>
      <c r="K17" s="19">
        <f t="shared" si="5"/>
        <v>0</v>
      </c>
      <c r="L17" s="35"/>
      <c r="M17" s="19">
        <f t="shared" si="6"/>
        <v>0</v>
      </c>
      <c r="N17" s="40"/>
      <c r="O17" s="19">
        <f t="shared" si="7"/>
        <v>0</v>
      </c>
      <c r="P17" s="35"/>
      <c r="Q17" s="19">
        <f t="shared" si="8"/>
        <v>0</v>
      </c>
      <c r="R17" s="40"/>
      <c r="S17" s="19">
        <f t="shared" si="9"/>
        <v>0</v>
      </c>
      <c r="T17" s="35"/>
      <c r="U17" s="19">
        <f t="shared" si="10"/>
        <v>0</v>
      </c>
      <c r="V17" s="40"/>
      <c r="W17" s="19">
        <f t="shared" si="11"/>
        <v>0</v>
      </c>
      <c r="X17" s="31"/>
      <c r="Y17" s="14" t="s">
        <v>40</v>
      </c>
      <c r="Z17" s="30">
        <f t="shared" si="0"/>
        <v>0</v>
      </c>
      <c r="AA17" s="15">
        <f t="shared" si="1"/>
        <v>0</v>
      </c>
    </row>
    <row r="18" spans="3:26" ht="9" customHeight="1" thickBot="1">
      <c r="C18" s="44"/>
      <c r="K18" s="20"/>
      <c r="X18" s="31"/>
      <c r="Y18"/>
      <c r="Z18" s="2"/>
    </row>
    <row r="19" spans="3:27" ht="13.5" thickBot="1">
      <c r="C19" s="42" t="s">
        <v>10</v>
      </c>
      <c r="D19" s="36">
        <f>SUM(D9:D17)</f>
        <v>0</v>
      </c>
      <c r="F19" s="41">
        <f>SUM(F9:F17)</f>
        <v>0</v>
      </c>
      <c r="H19" s="36">
        <f>SUM(H9:H17)</f>
        <v>0</v>
      </c>
      <c r="J19" s="41">
        <f>SUM(J9:J17)</f>
        <v>0</v>
      </c>
      <c r="L19" s="36">
        <f>SUM(L9:L17)</f>
        <v>0</v>
      </c>
      <c r="N19" s="41">
        <f>SUM(N9:N17)</f>
        <v>0</v>
      </c>
      <c r="P19" s="36">
        <f>SUM(P9:P17)</f>
        <v>0</v>
      </c>
      <c r="R19" s="41">
        <f>SUM(R9:R17)</f>
        <v>0</v>
      </c>
      <c r="T19" s="36">
        <f>SUM(T9:T17)</f>
        <v>0</v>
      </c>
      <c r="V19" s="41">
        <f>SUM(V9:V17)</f>
        <v>0</v>
      </c>
      <c r="X19" s="31"/>
      <c r="Y19" s="27" t="s">
        <v>41</v>
      </c>
      <c r="Z19" s="9">
        <f>SUM(Z9:Z17)</f>
        <v>0</v>
      </c>
      <c r="AA19" s="16">
        <f>SUM(AA9:AA17)</f>
        <v>0</v>
      </c>
    </row>
    <row r="20" spans="24:26" ht="13.5" thickBot="1">
      <c r="X20" s="31"/>
      <c r="Y20"/>
      <c r="Z20" s="2"/>
    </row>
    <row r="21" spans="4:27" ht="20.25" customHeight="1" thickBot="1">
      <c r="D21" s="48" t="s">
        <v>22</v>
      </c>
      <c r="E21" s="48"/>
      <c r="F21" s="54" t="s">
        <v>23</v>
      </c>
      <c r="G21" s="54"/>
      <c r="H21" s="48" t="s">
        <v>24</v>
      </c>
      <c r="I21" s="48"/>
      <c r="J21" s="54" t="s">
        <v>25</v>
      </c>
      <c r="K21" s="54"/>
      <c r="L21" s="48" t="s">
        <v>26</v>
      </c>
      <c r="M21" s="48"/>
      <c r="N21" s="54" t="s">
        <v>27</v>
      </c>
      <c r="O21" s="54"/>
      <c r="P21" s="48" t="s">
        <v>28</v>
      </c>
      <c r="Q21" s="48"/>
      <c r="R21" s="54" t="s">
        <v>29</v>
      </c>
      <c r="S21" s="54"/>
      <c r="T21" s="54" t="s">
        <v>30</v>
      </c>
      <c r="U21" s="54"/>
      <c r="V21" s="54" t="s">
        <v>31</v>
      </c>
      <c r="W21" s="54"/>
      <c r="X21" s="31"/>
      <c r="Y21" s="3"/>
      <c r="Z21" s="55"/>
      <c r="AA21" s="55"/>
    </row>
    <row r="22" spans="3:27" ht="7.5" customHeight="1" thickBot="1">
      <c r="C22" s="1"/>
      <c r="D22" s="3"/>
      <c r="F22" s="3"/>
      <c r="H22" s="3"/>
      <c r="J22" s="3"/>
      <c r="L22" s="3"/>
      <c r="N22" s="3"/>
      <c r="P22" s="3"/>
      <c r="R22" s="3"/>
      <c r="T22" s="3"/>
      <c r="V22" s="3"/>
      <c r="X22" s="31"/>
      <c r="Y22" s="22"/>
      <c r="Z22" s="3"/>
      <c r="AA22" s="22"/>
    </row>
    <row r="23" spans="3:27" ht="13.5" thickBot="1">
      <c r="C23" s="1"/>
      <c r="D23" s="5" t="s">
        <v>8</v>
      </c>
      <c r="E23" s="7" t="s">
        <v>9</v>
      </c>
      <c r="F23" s="5" t="s">
        <v>8</v>
      </c>
      <c r="G23" s="7" t="s">
        <v>9</v>
      </c>
      <c r="H23" s="5" t="s">
        <v>8</v>
      </c>
      <c r="I23" s="7" t="s">
        <v>9</v>
      </c>
      <c r="J23" s="5" t="s">
        <v>8</v>
      </c>
      <c r="K23" s="7" t="s">
        <v>9</v>
      </c>
      <c r="L23" s="5" t="s">
        <v>8</v>
      </c>
      <c r="M23" s="7" t="s">
        <v>9</v>
      </c>
      <c r="N23" s="5" t="s">
        <v>8</v>
      </c>
      <c r="O23" s="7" t="s">
        <v>9</v>
      </c>
      <c r="P23" s="5" t="s">
        <v>8</v>
      </c>
      <c r="Q23" s="7" t="s">
        <v>9</v>
      </c>
      <c r="R23" s="5" t="s">
        <v>8</v>
      </c>
      <c r="S23" s="7" t="s">
        <v>9</v>
      </c>
      <c r="T23" s="5" t="s">
        <v>8</v>
      </c>
      <c r="U23" s="7" t="s">
        <v>9</v>
      </c>
      <c r="V23" s="5" t="s">
        <v>8</v>
      </c>
      <c r="W23" s="7" t="s">
        <v>9</v>
      </c>
      <c r="X23" s="31"/>
      <c r="Y23" s="23"/>
      <c r="Z23" s="3"/>
      <c r="AA23" s="23"/>
    </row>
    <row r="24" spans="24:27" ht="7.5" customHeight="1" thickBot="1">
      <c r="X24" s="31"/>
      <c r="Y24" s="22"/>
      <c r="Z24" s="3"/>
      <c r="AA24" s="22"/>
    </row>
    <row r="25" spans="3:27" ht="21" customHeight="1">
      <c r="C25" s="45" t="s">
        <v>43</v>
      </c>
      <c r="D25" s="33"/>
      <c r="E25" s="17">
        <f>_xlfn.IFERROR(D25/(SUM($D$25:$D$33)),0)</f>
        <v>0</v>
      </c>
      <c r="F25" s="38"/>
      <c r="G25" s="17">
        <f>_xlfn.IFERROR(F25/(SUM($F$25:$F$33)),0)</f>
        <v>0</v>
      </c>
      <c r="H25" s="33"/>
      <c r="I25" s="17">
        <f>_xlfn.IFERROR(H25/(SUM($H$25:$H$33)),0)</f>
        <v>0</v>
      </c>
      <c r="J25" s="38"/>
      <c r="K25" s="17">
        <f>_xlfn.IFERROR(J25/(SUM($J$25:$J$33)),0)</f>
        <v>0</v>
      </c>
      <c r="L25" s="33"/>
      <c r="M25" s="17">
        <f>_xlfn.IFERROR(L25/(SUM($L$25:$L$33)),0)</f>
        <v>0</v>
      </c>
      <c r="N25" s="38"/>
      <c r="O25" s="17">
        <f>_xlfn.IFERROR(N25/(SUM($N$25:$N$33)),0)</f>
        <v>0</v>
      </c>
      <c r="P25" s="33"/>
      <c r="Q25" s="17">
        <f>_xlfn.IFERROR(P25/(SUM($P$25:$P$33)),0)</f>
        <v>0</v>
      </c>
      <c r="R25" s="38"/>
      <c r="S25" s="17">
        <f>_xlfn.IFERROR(R25/(SUM($R$25:$R$33)),0)</f>
        <v>0</v>
      </c>
      <c r="T25" s="33"/>
      <c r="U25" s="17">
        <f>_xlfn.IFERROR(T25/(SUM($T$25:$T$33)),0)</f>
        <v>0</v>
      </c>
      <c r="V25" s="38"/>
      <c r="W25" s="17">
        <f>_xlfn.IFERROR(V25/(SUM($V$25:$V$33)),0)</f>
        <v>0</v>
      </c>
      <c r="X25" s="31"/>
      <c r="Y25" s="25"/>
      <c r="Z25" s="24"/>
      <c r="AA25" s="25"/>
    </row>
    <row r="26" spans="3:27" ht="21" customHeight="1">
      <c r="C26" s="42" t="s">
        <v>0</v>
      </c>
      <c r="D26" s="34"/>
      <c r="E26" s="18">
        <f aca="true" t="shared" si="12" ref="E26:E33">_xlfn.IFERROR(D26/(SUM($D$25:$D$33)),0)</f>
        <v>0</v>
      </c>
      <c r="F26" s="39"/>
      <c r="G26" s="18">
        <f aca="true" t="shared" si="13" ref="G26:G33">_xlfn.IFERROR(F26/(SUM($F$25:$F$33)),0)</f>
        <v>0</v>
      </c>
      <c r="H26" s="34"/>
      <c r="I26" s="18">
        <f aca="true" t="shared" si="14" ref="I26:I33">_xlfn.IFERROR(H26/(SUM($H$25:$H$33)),0)</f>
        <v>0</v>
      </c>
      <c r="J26" s="39"/>
      <c r="K26" s="18">
        <f aca="true" t="shared" si="15" ref="K26:K33">_xlfn.IFERROR(J26/(SUM($J$25:$J$33)),0)</f>
        <v>0</v>
      </c>
      <c r="L26" s="34"/>
      <c r="M26" s="18">
        <f aca="true" t="shared" si="16" ref="M26:M33">_xlfn.IFERROR(L26/(SUM($L$25:$L$33)),0)</f>
        <v>0</v>
      </c>
      <c r="N26" s="39"/>
      <c r="O26" s="18">
        <f aca="true" t="shared" si="17" ref="O26:O33">_xlfn.IFERROR(N26/(SUM($N$25:$N$33)),0)</f>
        <v>0</v>
      </c>
      <c r="P26" s="34"/>
      <c r="Q26" s="18">
        <f aca="true" t="shared" si="18" ref="Q26:Q33">_xlfn.IFERROR(P26/(SUM($P$25:$P$33)),0)</f>
        <v>0</v>
      </c>
      <c r="R26" s="39"/>
      <c r="S26" s="18">
        <f aca="true" t="shared" si="19" ref="S26:S33">_xlfn.IFERROR(R26/(SUM($R$25:$R$33)),0)</f>
        <v>0</v>
      </c>
      <c r="T26" s="34"/>
      <c r="U26" s="18">
        <f aca="true" t="shared" si="20" ref="U26:U33">_xlfn.IFERROR(T26/(SUM($T$25:$T$33)),0)</f>
        <v>0</v>
      </c>
      <c r="V26" s="39"/>
      <c r="W26" s="18">
        <f aca="true" t="shared" si="21" ref="W26:W33">_xlfn.IFERROR(V26/(SUM($V$25:$V$33)),0)</f>
        <v>0</v>
      </c>
      <c r="X26" s="31"/>
      <c r="Y26" s="25"/>
      <c r="Z26" s="24"/>
      <c r="AA26" s="25"/>
    </row>
    <row r="27" spans="3:27" ht="21" customHeight="1">
      <c r="C27" s="43" t="s">
        <v>1</v>
      </c>
      <c r="D27" s="34"/>
      <c r="E27" s="18">
        <f t="shared" si="12"/>
        <v>0</v>
      </c>
      <c r="F27" s="39"/>
      <c r="G27" s="18">
        <f t="shared" si="13"/>
        <v>0</v>
      </c>
      <c r="H27" s="34"/>
      <c r="I27" s="18">
        <f t="shared" si="14"/>
        <v>0</v>
      </c>
      <c r="J27" s="39"/>
      <c r="K27" s="18">
        <f t="shared" si="15"/>
        <v>0</v>
      </c>
      <c r="L27" s="34"/>
      <c r="M27" s="18">
        <f t="shared" si="16"/>
        <v>0</v>
      </c>
      <c r="N27" s="39"/>
      <c r="O27" s="18">
        <f t="shared" si="17"/>
        <v>0</v>
      </c>
      <c r="P27" s="34"/>
      <c r="Q27" s="18">
        <f t="shared" si="18"/>
        <v>0</v>
      </c>
      <c r="R27" s="39"/>
      <c r="S27" s="18">
        <f t="shared" si="19"/>
        <v>0</v>
      </c>
      <c r="T27" s="34"/>
      <c r="U27" s="18">
        <f t="shared" si="20"/>
        <v>0</v>
      </c>
      <c r="V27" s="39"/>
      <c r="W27" s="18">
        <f t="shared" si="21"/>
        <v>0</v>
      </c>
      <c r="X27" s="31"/>
      <c r="Y27" s="25"/>
      <c r="Z27" s="24"/>
      <c r="AA27" s="25"/>
    </row>
    <row r="28" spans="3:27" ht="21" customHeight="1">
      <c r="C28" s="42" t="s">
        <v>2</v>
      </c>
      <c r="D28" s="34"/>
      <c r="E28" s="18">
        <f t="shared" si="12"/>
        <v>0</v>
      </c>
      <c r="F28" s="39"/>
      <c r="G28" s="18">
        <f t="shared" si="13"/>
        <v>0</v>
      </c>
      <c r="H28" s="34"/>
      <c r="I28" s="18">
        <f t="shared" si="14"/>
        <v>0</v>
      </c>
      <c r="J28" s="39"/>
      <c r="K28" s="18">
        <f t="shared" si="15"/>
        <v>0</v>
      </c>
      <c r="L28" s="34"/>
      <c r="M28" s="18">
        <f t="shared" si="16"/>
        <v>0</v>
      </c>
      <c r="N28" s="39"/>
      <c r="O28" s="18">
        <f t="shared" si="17"/>
        <v>0</v>
      </c>
      <c r="P28" s="34"/>
      <c r="Q28" s="18">
        <f t="shared" si="18"/>
        <v>0</v>
      </c>
      <c r="R28" s="39"/>
      <c r="S28" s="18">
        <f t="shared" si="19"/>
        <v>0</v>
      </c>
      <c r="T28" s="34"/>
      <c r="U28" s="18">
        <f t="shared" si="20"/>
        <v>0</v>
      </c>
      <c r="V28" s="39"/>
      <c r="W28" s="18">
        <f t="shared" si="21"/>
        <v>0</v>
      </c>
      <c r="X28" s="31"/>
      <c r="Y28" s="25"/>
      <c r="Z28" s="24"/>
      <c r="AA28" s="25"/>
    </row>
    <row r="29" spans="3:27" ht="21" customHeight="1">
      <c r="C29" s="43" t="s">
        <v>3</v>
      </c>
      <c r="D29" s="34"/>
      <c r="E29" s="18">
        <f t="shared" si="12"/>
        <v>0</v>
      </c>
      <c r="F29" s="39"/>
      <c r="G29" s="18">
        <f t="shared" si="13"/>
        <v>0</v>
      </c>
      <c r="H29" s="34"/>
      <c r="I29" s="18">
        <f t="shared" si="14"/>
        <v>0</v>
      </c>
      <c r="J29" s="39"/>
      <c r="K29" s="18">
        <f t="shared" si="15"/>
        <v>0</v>
      </c>
      <c r="L29" s="34"/>
      <c r="M29" s="18">
        <f t="shared" si="16"/>
        <v>0</v>
      </c>
      <c r="N29" s="39"/>
      <c r="O29" s="18">
        <f t="shared" si="17"/>
        <v>0</v>
      </c>
      <c r="P29" s="34"/>
      <c r="Q29" s="18">
        <f t="shared" si="18"/>
        <v>0</v>
      </c>
      <c r="R29" s="39"/>
      <c r="S29" s="18">
        <f t="shared" si="19"/>
        <v>0</v>
      </c>
      <c r="T29" s="34"/>
      <c r="U29" s="18">
        <f t="shared" si="20"/>
        <v>0</v>
      </c>
      <c r="V29" s="39"/>
      <c r="W29" s="18">
        <f t="shared" si="21"/>
        <v>0</v>
      </c>
      <c r="X29" s="31"/>
      <c r="Y29" s="25"/>
      <c r="Z29" s="24"/>
      <c r="AA29" s="25"/>
    </row>
    <row r="30" spans="3:27" ht="21" customHeight="1">
      <c r="C30" s="42" t="s">
        <v>4</v>
      </c>
      <c r="D30" s="34"/>
      <c r="E30" s="18">
        <f t="shared" si="12"/>
        <v>0</v>
      </c>
      <c r="F30" s="39"/>
      <c r="G30" s="18">
        <f t="shared" si="13"/>
        <v>0</v>
      </c>
      <c r="H30" s="34"/>
      <c r="I30" s="18">
        <f t="shared" si="14"/>
        <v>0</v>
      </c>
      <c r="J30" s="39"/>
      <c r="K30" s="18">
        <f t="shared" si="15"/>
        <v>0</v>
      </c>
      <c r="L30" s="34"/>
      <c r="M30" s="18">
        <f t="shared" si="16"/>
        <v>0</v>
      </c>
      <c r="N30" s="39"/>
      <c r="O30" s="18">
        <f t="shared" si="17"/>
        <v>0</v>
      </c>
      <c r="P30" s="34"/>
      <c r="Q30" s="18">
        <f t="shared" si="18"/>
        <v>0</v>
      </c>
      <c r="R30" s="39"/>
      <c r="S30" s="18">
        <f t="shared" si="19"/>
        <v>0</v>
      </c>
      <c r="T30" s="34"/>
      <c r="U30" s="18">
        <f t="shared" si="20"/>
        <v>0</v>
      </c>
      <c r="V30" s="39"/>
      <c r="W30" s="18">
        <f t="shared" si="21"/>
        <v>0</v>
      </c>
      <c r="X30" s="31"/>
      <c r="Y30" s="25"/>
      <c r="Z30" s="24"/>
      <c r="AA30" s="25"/>
    </row>
    <row r="31" spans="3:27" ht="21" customHeight="1">
      <c r="C31" s="43" t="s">
        <v>5</v>
      </c>
      <c r="D31" s="34"/>
      <c r="E31" s="18">
        <f t="shared" si="12"/>
        <v>0</v>
      </c>
      <c r="F31" s="39"/>
      <c r="G31" s="18">
        <f t="shared" si="13"/>
        <v>0</v>
      </c>
      <c r="H31" s="34"/>
      <c r="I31" s="18">
        <f t="shared" si="14"/>
        <v>0</v>
      </c>
      <c r="J31" s="39"/>
      <c r="K31" s="18">
        <f t="shared" si="15"/>
        <v>0</v>
      </c>
      <c r="L31" s="34"/>
      <c r="M31" s="18">
        <f t="shared" si="16"/>
        <v>0</v>
      </c>
      <c r="N31" s="39"/>
      <c r="O31" s="18">
        <f t="shared" si="17"/>
        <v>0</v>
      </c>
      <c r="P31" s="34"/>
      <c r="Q31" s="18">
        <f t="shared" si="18"/>
        <v>0</v>
      </c>
      <c r="R31" s="39"/>
      <c r="S31" s="18">
        <f t="shared" si="19"/>
        <v>0</v>
      </c>
      <c r="T31" s="34"/>
      <c r="U31" s="18">
        <f t="shared" si="20"/>
        <v>0</v>
      </c>
      <c r="V31" s="39"/>
      <c r="W31" s="18">
        <f t="shared" si="21"/>
        <v>0</v>
      </c>
      <c r="X31" s="31"/>
      <c r="Y31" s="25"/>
      <c r="Z31" s="24"/>
      <c r="AA31" s="25"/>
    </row>
    <row r="32" spans="3:27" ht="21" customHeight="1">
      <c r="C32" s="42" t="s">
        <v>6</v>
      </c>
      <c r="D32" s="34"/>
      <c r="E32" s="18">
        <f t="shared" si="12"/>
        <v>0</v>
      </c>
      <c r="F32" s="39"/>
      <c r="G32" s="18">
        <f t="shared" si="13"/>
        <v>0</v>
      </c>
      <c r="H32" s="34"/>
      <c r="I32" s="18">
        <f t="shared" si="14"/>
        <v>0</v>
      </c>
      <c r="J32" s="39"/>
      <c r="K32" s="18">
        <f t="shared" si="15"/>
        <v>0</v>
      </c>
      <c r="L32" s="34"/>
      <c r="M32" s="18">
        <f t="shared" si="16"/>
        <v>0</v>
      </c>
      <c r="N32" s="39"/>
      <c r="O32" s="18">
        <f t="shared" si="17"/>
        <v>0</v>
      </c>
      <c r="P32" s="34"/>
      <c r="Q32" s="18">
        <f t="shared" si="18"/>
        <v>0</v>
      </c>
      <c r="R32" s="39"/>
      <c r="S32" s="18">
        <f t="shared" si="19"/>
        <v>0</v>
      </c>
      <c r="T32" s="34"/>
      <c r="U32" s="18">
        <f t="shared" si="20"/>
        <v>0</v>
      </c>
      <c r="V32" s="39"/>
      <c r="W32" s="18">
        <f t="shared" si="21"/>
        <v>0</v>
      </c>
      <c r="X32" s="31"/>
      <c r="Y32" s="25"/>
      <c r="Z32" s="24"/>
      <c r="AA32" s="25"/>
    </row>
    <row r="33" spans="3:27" ht="21" customHeight="1" thickBot="1">
      <c r="C33" s="43" t="s">
        <v>7</v>
      </c>
      <c r="D33" s="35"/>
      <c r="E33" s="19">
        <f t="shared" si="12"/>
        <v>0</v>
      </c>
      <c r="F33" s="40"/>
      <c r="G33" s="19">
        <f t="shared" si="13"/>
        <v>0</v>
      </c>
      <c r="H33" s="35"/>
      <c r="I33" s="19">
        <f t="shared" si="14"/>
        <v>0</v>
      </c>
      <c r="J33" s="40"/>
      <c r="K33" s="19">
        <f t="shared" si="15"/>
        <v>0</v>
      </c>
      <c r="L33" s="35"/>
      <c r="M33" s="19">
        <f t="shared" si="16"/>
        <v>0</v>
      </c>
      <c r="N33" s="40"/>
      <c r="O33" s="19">
        <f t="shared" si="17"/>
        <v>0</v>
      </c>
      <c r="P33" s="35"/>
      <c r="Q33" s="19">
        <f t="shared" si="18"/>
        <v>0</v>
      </c>
      <c r="R33" s="40"/>
      <c r="S33" s="19">
        <f t="shared" si="19"/>
        <v>0</v>
      </c>
      <c r="T33" s="35"/>
      <c r="U33" s="19">
        <f t="shared" si="20"/>
        <v>0</v>
      </c>
      <c r="V33" s="40"/>
      <c r="W33" s="19">
        <f t="shared" si="21"/>
        <v>0</v>
      </c>
      <c r="X33" s="31"/>
      <c r="Y33" s="25"/>
      <c r="Z33" s="24"/>
      <c r="AA33" s="25"/>
    </row>
    <row r="34" spans="3:27" ht="6.75" customHeight="1" thickBot="1">
      <c r="C34" s="44"/>
      <c r="T34" s="37"/>
      <c r="X34" s="31"/>
      <c r="Y34" s="4"/>
      <c r="Z34" s="3"/>
      <c r="AA34" s="22"/>
    </row>
    <row r="35" spans="3:27" ht="13.5" customHeight="1" thickBot="1">
      <c r="C35" s="42" t="s">
        <v>10</v>
      </c>
      <c r="D35" s="36">
        <f>SUM(D25:D33)</f>
        <v>0</v>
      </c>
      <c r="F35" s="41">
        <f>SUM(F25:F33)</f>
        <v>0</v>
      </c>
      <c r="H35" s="36">
        <f>SUM(H25:H33)</f>
        <v>0</v>
      </c>
      <c r="J35" s="41">
        <f>SUM(J25:J33)</f>
        <v>0</v>
      </c>
      <c r="L35" s="36">
        <f>SUM(L25:L33)</f>
        <v>0</v>
      </c>
      <c r="N35" s="41">
        <f>SUM(N25:N33)</f>
        <v>0</v>
      </c>
      <c r="P35" s="36">
        <f>SUM(P25:P33)</f>
        <v>0</v>
      </c>
      <c r="R35" s="41">
        <f>SUM(R25:R33)</f>
        <v>0</v>
      </c>
      <c r="T35" s="36">
        <f>SUM(T25:T33)</f>
        <v>0</v>
      </c>
      <c r="V35" s="41">
        <f>SUM(V25:V33)</f>
        <v>0</v>
      </c>
      <c r="X35" s="31"/>
      <c r="Y35" s="4"/>
      <c r="Z35" s="3"/>
      <c r="AA35" s="26"/>
    </row>
  </sheetData>
  <sheetProtection password="EDF6" sheet="1" objects="1" scenarios="1"/>
  <mergeCells count="24">
    <mergeCell ref="R21:S21"/>
    <mergeCell ref="T21:U21"/>
    <mergeCell ref="V21:W21"/>
    <mergeCell ref="Z21:AA21"/>
    <mergeCell ref="T5:U5"/>
    <mergeCell ref="V5:W5"/>
    <mergeCell ref="Y5:AA5"/>
    <mergeCell ref="R5:S5"/>
    <mergeCell ref="D21:E21"/>
    <mergeCell ref="F21:G21"/>
    <mergeCell ref="H21:I21"/>
    <mergeCell ref="J21:K21"/>
    <mergeCell ref="L21:M21"/>
    <mergeCell ref="N21:O21"/>
    <mergeCell ref="P21:Q21"/>
    <mergeCell ref="F1:AA1"/>
    <mergeCell ref="F2:AA2"/>
    <mergeCell ref="D5:E5"/>
    <mergeCell ref="F5:G5"/>
    <mergeCell ref="H5:I5"/>
    <mergeCell ref="J5:K5"/>
    <mergeCell ref="L5:M5"/>
    <mergeCell ref="N5:O5"/>
    <mergeCell ref="P5:Q5"/>
  </mergeCells>
  <conditionalFormatting sqref="E1:F1 Y6:AA35 E6:W65536 X36:AA65536 Y3:AA4 E3:W4">
    <cfRule type="cellIs" priority="1" dxfId="0" operator="equal" stopIfTrue="1">
      <formula>0</formula>
    </cfRule>
  </conditionalFormatting>
  <printOptions horizontalCentered="1"/>
  <pageMargins left="0.3937007874015748" right="0.3937007874015748" top="0.2362204724409449" bottom="0.1968503937007874" header="0.15748031496062992" footer="0.15748031496062992"/>
  <pageSetup horizontalDpi="300" verticalDpi="3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>
    <tabColor rgb="FFFF0000"/>
  </sheetPr>
  <dimension ref="B1:AA35"/>
  <sheetViews>
    <sheetView zoomScaleSheetLayoutView="90" zoomScalePageLayoutView="0" workbookViewId="0" topLeftCell="A1">
      <selection activeCell="F2" sqref="F2:AA2"/>
    </sheetView>
  </sheetViews>
  <sheetFormatPr defaultColWidth="11.421875" defaultRowHeight="12.75"/>
  <cols>
    <col min="1" max="1" width="2.28125" style="0" customWidth="1"/>
    <col min="2" max="2" width="4.8515625" style="0" customWidth="1"/>
    <col min="4" max="4" width="6.7109375" style="2" customWidth="1"/>
    <col min="5" max="5" width="4.7109375" style="0" customWidth="1"/>
    <col min="6" max="6" width="6.7109375" style="2" customWidth="1"/>
    <col min="7" max="7" width="4.7109375" style="0" customWidth="1"/>
    <col min="8" max="8" width="6.7109375" style="2" customWidth="1"/>
    <col min="9" max="9" width="4.7109375" style="0" customWidth="1"/>
    <col min="10" max="10" width="6.7109375" style="2" customWidth="1"/>
    <col min="11" max="11" width="4.7109375" style="0" customWidth="1"/>
    <col min="12" max="12" width="6.7109375" style="2" customWidth="1"/>
    <col min="13" max="13" width="4.7109375" style="0" customWidth="1"/>
    <col min="14" max="14" width="6.7109375" style="2" customWidth="1"/>
    <col min="15" max="15" width="4.7109375" style="0" customWidth="1"/>
    <col min="16" max="16" width="6.7109375" style="2" customWidth="1"/>
    <col min="17" max="17" width="4.7109375" style="0" customWidth="1"/>
    <col min="18" max="18" width="6.7109375" style="2" customWidth="1"/>
    <col min="19" max="19" width="4.7109375" style="0" customWidth="1"/>
    <col min="20" max="20" width="6.7109375" style="2" customWidth="1"/>
    <col min="21" max="21" width="4.7109375" style="0" customWidth="1"/>
    <col min="22" max="22" width="6.7109375" style="2" customWidth="1"/>
    <col min="23" max="23" width="4.7109375" style="0" customWidth="1"/>
    <col min="24" max="24" width="0.85546875" style="0" customWidth="1"/>
    <col min="25" max="25" width="6.7109375" style="2" customWidth="1"/>
    <col min="26" max="26" width="6.57421875" style="0" customWidth="1"/>
    <col min="27" max="27" width="5.421875" style="0" customWidth="1"/>
  </cols>
  <sheetData>
    <row r="1" spans="6:27" ht="60.75" customHeight="1" thickBot="1">
      <c r="F1" s="49" t="s">
        <v>42</v>
      </c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1"/>
    </row>
    <row r="2" spans="2:27" ht="46.5" customHeight="1" thickBot="1">
      <c r="B2" s="21"/>
      <c r="C2" s="21"/>
      <c r="D2" s="21"/>
      <c r="E2" s="32"/>
      <c r="F2" s="52" t="s">
        <v>45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3:26" ht="13.5" thickBot="1">
      <c r="C3" s="1"/>
      <c r="D3" s="3"/>
      <c r="F3" s="3"/>
      <c r="H3" s="3"/>
      <c r="J3" s="3"/>
      <c r="L3" s="3"/>
      <c r="N3" s="3"/>
      <c r="P3" s="3"/>
      <c r="R3" s="3"/>
      <c r="T3" s="3"/>
      <c r="V3" s="3"/>
      <c r="X3" s="31"/>
      <c r="Y3"/>
      <c r="Z3" s="3"/>
    </row>
    <row r="4" spans="4:27" ht="20.25" customHeight="1" thickBot="1">
      <c r="D4" s="48" t="s">
        <v>11</v>
      </c>
      <c r="E4" s="48"/>
      <c r="F4" s="54" t="s">
        <v>12</v>
      </c>
      <c r="G4" s="54"/>
      <c r="H4" s="48" t="s">
        <v>13</v>
      </c>
      <c r="I4" s="48"/>
      <c r="J4" s="54" t="s">
        <v>14</v>
      </c>
      <c r="K4" s="54"/>
      <c r="L4" s="48" t="s">
        <v>15</v>
      </c>
      <c r="M4" s="48"/>
      <c r="N4" s="54" t="s">
        <v>16</v>
      </c>
      <c r="O4" s="54"/>
      <c r="P4" s="48" t="s">
        <v>17</v>
      </c>
      <c r="Q4" s="48"/>
      <c r="R4" s="54" t="s">
        <v>18</v>
      </c>
      <c r="S4" s="54"/>
      <c r="T4" s="48" t="s">
        <v>19</v>
      </c>
      <c r="U4" s="48"/>
      <c r="V4" s="54" t="s">
        <v>20</v>
      </c>
      <c r="W4" s="54"/>
      <c r="X4" s="31"/>
      <c r="Y4" s="56" t="s">
        <v>21</v>
      </c>
      <c r="Z4" s="57"/>
      <c r="AA4" s="58"/>
    </row>
    <row r="5" spans="3:26" ht="7.5" customHeight="1" thickBot="1">
      <c r="C5" s="1"/>
      <c r="D5" s="3"/>
      <c r="F5" s="3"/>
      <c r="H5" s="3"/>
      <c r="J5" s="3"/>
      <c r="L5" s="3"/>
      <c r="N5" s="3"/>
      <c r="P5" s="3"/>
      <c r="R5" s="3"/>
      <c r="T5" s="3"/>
      <c r="V5" s="3"/>
      <c r="X5" s="31"/>
      <c r="Y5"/>
      <c r="Z5" s="3"/>
    </row>
    <row r="6" spans="3:27" ht="13.5" thickBot="1">
      <c r="C6" s="1"/>
      <c r="D6" s="5" t="s">
        <v>8</v>
      </c>
      <c r="E6" s="7" t="s">
        <v>9</v>
      </c>
      <c r="F6" s="5" t="s">
        <v>8</v>
      </c>
      <c r="G6" s="7" t="s">
        <v>9</v>
      </c>
      <c r="H6" s="5" t="s">
        <v>8</v>
      </c>
      <c r="I6" s="7" t="s">
        <v>9</v>
      </c>
      <c r="J6" s="5" t="s">
        <v>8</v>
      </c>
      <c r="K6" s="7" t="s">
        <v>9</v>
      </c>
      <c r="L6" s="5" t="s">
        <v>8</v>
      </c>
      <c r="M6" s="7" t="s">
        <v>9</v>
      </c>
      <c r="N6" s="5" t="s">
        <v>8</v>
      </c>
      <c r="O6" s="7" t="s">
        <v>9</v>
      </c>
      <c r="P6" s="5" t="s">
        <v>8</v>
      </c>
      <c r="Q6" s="7" t="s">
        <v>9</v>
      </c>
      <c r="R6" s="5" t="s">
        <v>8</v>
      </c>
      <c r="S6" s="7" t="s">
        <v>9</v>
      </c>
      <c r="T6" s="5" t="s">
        <v>8</v>
      </c>
      <c r="U6" s="7" t="s">
        <v>9</v>
      </c>
      <c r="V6" s="5" t="s">
        <v>8</v>
      </c>
      <c r="W6" s="7" t="s">
        <v>9</v>
      </c>
      <c r="X6" s="31"/>
      <c r="Y6" s="8"/>
      <c r="Z6" s="5" t="s">
        <v>8</v>
      </c>
      <c r="AA6" s="6" t="s">
        <v>9</v>
      </c>
    </row>
    <row r="7" spans="24:26" ht="7.5" customHeight="1" thickBot="1">
      <c r="X7" s="31"/>
      <c r="Y7"/>
      <c r="Z7" s="2"/>
    </row>
    <row r="8" spans="3:27" ht="21" customHeight="1">
      <c r="C8" s="45" t="s">
        <v>43</v>
      </c>
      <c r="D8" s="33">
        <v>5</v>
      </c>
      <c r="E8" s="17">
        <f>_xlfn.IFERROR(D8/(SUM($D$8:$D$16)),0)</f>
        <v>0.21739130434782608</v>
      </c>
      <c r="F8" s="38"/>
      <c r="G8" s="17">
        <f>_xlfn.IFERROR(F8/(SUM($F$8:$F$16)),0)</f>
        <v>0</v>
      </c>
      <c r="H8" s="33"/>
      <c r="I8" s="17">
        <f>_xlfn.IFERROR(H8/(SUM($H$8:$H$16)),0)</f>
        <v>0</v>
      </c>
      <c r="J8" s="38"/>
      <c r="K8" s="17">
        <f>_xlfn.IFERROR(J8/(SUM($J$8:$J$16)),0)</f>
        <v>0</v>
      </c>
      <c r="L8" s="33"/>
      <c r="M8" s="17">
        <f>_xlfn.IFERROR(L8/(SUM($L$8:$L$16)),0)</f>
        <v>0</v>
      </c>
      <c r="N8" s="38"/>
      <c r="O8" s="17">
        <f>_xlfn.IFERROR(N8/(SUM($N$8:$N$16)),0)</f>
        <v>0</v>
      </c>
      <c r="P8" s="33"/>
      <c r="Q8" s="17">
        <f>_xlfn.IFERROR(P8/(SUM($P$8:$P$16)),0)</f>
        <v>0</v>
      </c>
      <c r="R8" s="38"/>
      <c r="S8" s="17">
        <f>_xlfn.IFERROR(R8/(SUM($R$8:$R$16)),0)</f>
        <v>0</v>
      </c>
      <c r="T8" s="33"/>
      <c r="U8" s="17">
        <f>_xlfn.IFERROR(T8/(SUM($T$8:$T$16)),0)</f>
        <v>0</v>
      </c>
      <c r="V8" s="38"/>
      <c r="W8" s="17">
        <f>_xlfn.IFERROR(V8/(SUM($V$8:$V$16)),0)</f>
        <v>0</v>
      </c>
      <c r="X8" s="31"/>
      <c r="Y8" s="10" t="s">
        <v>32</v>
      </c>
      <c r="Z8" s="28">
        <f aca="true" t="shared" si="0" ref="Z8:Z16">D8+F8+H8+J8+L8+N8+P8+R8+T8+V8+D24+F24+H24+J24+L24+N24+P24+R24+T24+V24</f>
        <v>5</v>
      </c>
      <c r="AA8" s="11">
        <f aca="true" t="shared" si="1" ref="AA8:AA16">E8+G8+I8+K8+M8+O8+Q8+S8+U8+W8+E24+G24+I24+K24+M24+O24+Q24+S24+U24+W24</f>
        <v>0.21739130434782608</v>
      </c>
    </row>
    <row r="9" spans="3:27" ht="21" customHeight="1">
      <c r="C9" s="42" t="s">
        <v>0</v>
      </c>
      <c r="D9" s="34">
        <v>8</v>
      </c>
      <c r="E9" s="18">
        <f aca="true" t="shared" si="2" ref="E9:E16">_xlfn.IFERROR(D9/(SUM($D$8:$D$16)),0)</f>
        <v>0.34782608695652173</v>
      </c>
      <c r="F9" s="39"/>
      <c r="G9" s="47">
        <f aca="true" t="shared" si="3" ref="G9:G16">_xlfn.IFERROR(F9/(SUM($F$8:$F$16)),0)</f>
        <v>0</v>
      </c>
      <c r="H9" s="34"/>
      <c r="I9" s="18">
        <f aca="true" t="shared" si="4" ref="I9:I16">_xlfn.IFERROR(H9/(SUM($H$8:$H$16)),0)</f>
        <v>0</v>
      </c>
      <c r="J9" s="39"/>
      <c r="K9" s="18">
        <f aca="true" t="shared" si="5" ref="K9:K16">_xlfn.IFERROR(J9/(SUM($J$8:$J$16)),0)</f>
        <v>0</v>
      </c>
      <c r="L9" s="34"/>
      <c r="M9" s="18">
        <f aca="true" t="shared" si="6" ref="M9:M16">_xlfn.IFERROR(L9/(SUM($L$8:$L$16)),0)</f>
        <v>0</v>
      </c>
      <c r="N9" s="39"/>
      <c r="O9" s="18">
        <f aca="true" t="shared" si="7" ref="O9:O16">_xlfn.IFERROR(N9/(SUM($N$8:$N$16)),0)</f>
        <v>0</v>
      </c>
      <c r="P9" s="34"/>
      <c r="Q9" s="18">
        <f aca="true" t="shared" si="8" ref="Q9:Q16">_xlfn.IFERROR(P9/(SUM($P$8:$P$16)),0)</f>
        <v>0</v>
      </c>
      <c r="R9" s="39"/>
      <c r="S9" s="18">
        <f aca="true" t="shared" si="9" ref="S9:S16">_xlfn.IFERROR(R9/(SUM($R$8:$R$16)),0)</f>
        <v>0</v>
      </c>
      <c r="T9" s="34"/>
      <c r="U9" s="18">
        <f aca="true" t="shared" si="10" ref="U9:U16">_xlfn.IFERROR(T9/(SUM($T$8:$T$16)),0)</f>
        <v>0</v>
      </c>
      <c r="V9" s="39"/>
      <c r="W9" s="18">
        <f aca="true" t="shared" si="11" ref="W9:W16">_xlfn.IFERROR(V9/(SUM($V$8:$V$16)),0)</f>
        <v>0</v>
      </c>
      <c r="X9" s="31"/>
      <c r="Y9" s="12" t="s">
        <v>33</v>
      </c>
      <c r="Z9" s="29">
        <f t="shared" si="0"/>
        <v>8</v>
      </c>
      <c r="AA9" s="13">
        <f t="shared" si="1"/>
        <v>0.34782608695652173</v>
      </c>
    </row>
    <row r="10" spans="3:27" ht="21" customHeight="1">
      <c r="C10" s="43" t="s">
        <v>1</v>
      </c>
      <c r="D10" s="34">
        <v>10</v>
      </c>
      <c r="E10" s="18">
        <f t="shared" si="2"/>
        <v>0.43478260869565216</v>
      </c>
      <c r="F10" s="39"/>
      <c r="G10" s="18">
        <f t="shared" si="3"/>
        <v>0</v>
      </c>
      <c r="H10" s="34"/>
      <c r="I10" s="18">
        <f t="shared" si="4"/>
        <v>0</v>
      </c>
      <c r="J10" s="39"/>
      <c r="K10" s="18">
        <f t="shared" si="5"/>
        <v>0</v>
      </c>
      <c r="L10" s="34"/>
      <c r="M10" s="18">
        <f t="shared" si="6"/>
        <v>0</v>
      </c>
      <c r="N10" s="39"/>
      <c r="O10" s="18">
        <f t="shared" si="7"/>
        <v>0</v>
      </c>
      <c r="P10" s="34"/>
      <c r="Q10" s="18">
        <f t="shared" si="8"/>
        <v>0</v>
      </c>
      <c r="R10" s="39"/>
      <c r="S10" s="18">
        <f t="shared" si="9"/>
        <v>0</v>
      </c>
      <c r="T10" s="34"/>
      <c r="U10" s="18">
        <f t="shared" si="10"/>
        <v>0</v>
      </c>
      <c r="V10" s="39"/>
      <c r="W10" s="18">
        <f t="shared" si="11"/>
        <v>0</v>
      </c>
      <c r="X10" s="31"/>
      <c r="Y10" s="12" t="s">
        <v>34</v>
      </c>
      <c r="Z10" s="29">
        <f t="shared" si="0"/>
        <v>10</v>
      </c>
      <c r="AA10" s="13">
        <f t="shared" si="1"/>
        <v>0.43478260869565216</v>
      </c>
    </row>
    <row r="11" spans="3:27" ht="21" customHeight="1">
      <c r="C11" s="42" t="s">
        <v>2</v>
      </c>
      <c r="D11" s="34"/>
      <c r="E11" s="18">
        <f t="shared" si="2"/>
        <v>0</v>
      </c>
      <c r="F11" s="39">
        <v>12</v>
      </c>
      <c r="G11" s="18">
        <f t="shared" si="3"/>
        <v>0.6</v>
      </c>
      <c r="H11" s="34"/>
      <c r="I11" s="18">
        <f t="shared" si="4"/>
        <v>0</v>
      </c>
      <c r="J11" s="39"/>
      <c r="K11" s="18">
        <f t="shared" si="5"/>
        <v>0</v>
      </c>
      <c r="L11" s="34"/>
      <c r="M11" s="18">
        <f t="shared" si="6"/>
        <v>0</v>
      </c>
      <c r="N11" s="39"/>
      <c r="O11" s="18">
        <f t="shared" si="7"/>
        <v>0</v>
      </c>
      <c r="P11" s="34"/>
      <c r="Q11" s="18">
        <f t="shared" si="8"/>
        <v>0</v>
      </c>
      <c r="R11" s="39"/>
      <c r="S11" s="18">
        <f t="shared" si="9"/>
        <v>0</v>
      </c>
      <c r="T11" s="34"/>
      <c r="U11" s="18">
        <f t="shared" si="10"/>
        <v>0</v>
      </c>
      <c r="V11" s="39"/>
      <c r="W11" s="18">
        <f t="shared" si="11"/>
        <v>0</v>
      </c>
      <c r="X11" s="31"/>
      <c r="Y11" s="12" t="s">
        <v>35</v>
      </c>
      <c r="Z11" s="29">
        <f t="shared" si="0"/>
        <v>12</v>
      </c>
      <c r="AA11" s="13">
        <f t="shared" si="1"/>
        <v>0.6</v>
      </c>
    </row>
    <row r="12" spans="3:27" ht="21" customHeight="1">
      <c r="C12" s="43" t="s">
        <v>3</v>
      </c>
      <c r="D12" s="34"/>
      <c r="E12" s="18">
        <f t="shared" si="2"/>
        <v>0</v>
      </c>
      <c r="F12" s="39">
        <v>8</v>
      </c>
      <c r="G12" s="18">
        <f t="shared" si="3"/>
        <v>0.4</v>
      </c>
      <c r="H12" s="34">
        <v>11</v>
      </c>
      <c r="I12" s="18">
        <f t="shared" si="4"/>
        <v>0.5238095238095238</v>
      </c>
      <c r="J12" s="39"/>
      <c r="K12" s="18">
        <f t="shared" si="5"/>
        <v>0</v>
      </c>
      <c r="L12" s="34"/>
      <c r="M12" s="18">
        <f t="shared" si="6"/>
        <v>0</v>
      </c>
      <c r="N12" s="39"/>
      <c r="O12" s="18">
        <f t="shared" si="7"/>
        <v>0</v>
      </c>
      <c r="P12" s="34"/>
      <c r="Q12" s="18">
        <f t="shared" si="8"/>
        <v>0</v>
      </c>
      <c r="R12" s="39"/>
      <c r="S12" s="18">
        <f t="shared" si="9"/>
        <v>0</v>
      </c>
      <c r="T12" s="34"/>
      <c r="U12" s="18">
        <f t="shared" si="10"/>
        <v>0</v>
      </c>
      <c r="V12" s="39"/>
      <c r="W12" s="18">
        <f t="shared" si="11"/>
        <v>0</v>
      </c>
      <c r="X12" s="31"/>
      <c r="Y12" s="12" t="s">
        <v>36</v>
      </c>
      <c r="Z12" s="29">
        <f t="shared" si="0"/>
        <v>19</v>
      </c>
      <c r="AA12" s="13">
        <f t="shared" si="1"/>
        <v>0.9238095238095239</v>
      </c>
    </row>
    <row r="13" spans="3:27" ht="21" customHeight="1">
      <c r="C13" s="42" t="s">
        <v>4</v>
      </c>
      <c r="D13" s="34"/>
      <c r="E13" s="18">
        <f t="shared" si="2"/>
        <v>0</v>
      </c>
      <c r="F13" s="39"/>
      <c r="G13" s="18">
        <f t="shared" si="3"/>
        <v>0</v>
      </c>
      <c r="H13" s="34">
        <v>10</v>
      </c>
      <c r="I13" s="18">
        <f t="shared" si="4"/>
        <v>0.47619047619047616</v>
      </c>
      <c r="J13" s="39">
        <v>17</v>
      </c>
      <c r="K13" s="18">
        <f t="shared" si="5"/>
        <v>0.7391304347826086</v>
      </c>
      <c r="L13" s="34"/>
      <c r="M13" s="18">
        <f t="shared" si="6"/>
        <v>0</v>
      </c>
      <c r="N13" s="39"/>
      <c r="O13" s="18">
        <f t="shared" si="7"/>
        <v>0</v>
      </c>
      <c r="P13" s="34"/>
      <c r="Q13" s="18">
        <f t="shared" si="8"/>
        <v>0</v>
      </c>
      <c r="R13" s="39"/>
      <c r="S13" s="18">
        <f t="shared" si="9"/>
        <v>0</v>
      </c>
      <c r="T13" s="34"/>
      <c r="U13" s="18">
        <f t="shared" si="10"/>
        <v>0</v>
      </c>
      <c r="V13" s="39"/>
      <c r="W13" s="18">
        <f t="shared" si="11"/>
        <v>0</v>
      </c>
      <c r="X13" s="31"/>
      <c r="Y13" s="12" t="s">
        <v>37</v>
      </c>
      <c r="Z13" s="29">
        <f t="shared" si="0"/>
        <v>27</v>
      </c>
      <c r="AA13" s="13">
        <f t="shared" si="1"/>
        <v>1.2153209109730847</v>
      </c>
    </row>
    <row r="14" spans="3:27" ht="21" customHeight="1">
      <c r="C14" s="43" t="s">
        <v>5</v>
      </c>
      <c r="D14" s="34"/>
      <c r="E14" s="18">
        <f t="shared" si="2"/>
        <v>0</v>
      </c>
      <c r="F14" s="39"/>
      <c r="G14" s="18">
        <f t="shared" si="3"/>
        <v>0</v>
      </c>
      <c r="H14" s="34"/>
      <c r="I14" s="18">
        <f t="shared" si="4"/>
        <v>0</v>
      </c>
      <c r="J14" s="39">
        <v>6</v>
      </c>
      <c r="K14" s="18">
        <f t="shared" si="5"/>
        <v>0.2608695652173913</v>
      </c>
      <c r="L14" s="34">
        <v>9</v>
      </c>
      <c r="M14" s="18">
        <f t="shared" si="6"/>
        <v>0.42857142857142855</v>
      </c>
      <c r="N14" s="39"/>
      <c r="O14" s="18">
        <f t="shared" si="7"/>
        <v>0</v>
      </c>
      <c r="P14" s="34"/>
      <c r="Q14" s="18">
        <f t="shared" si="8"/>
        <v>0</v>
      </c>
      <c r="R14" s="39"/>
      <c r="S14" s="18">
        <f t="shared" si="9"/>
        <v>0</v>
      </c>
      <c r="T14" s="34"/>
      <c r="U14" s="18">
        <f t="shared" si="10"/>
        <v>0</v>
      </c>
      <c r="V14" s="39"/>
      <c r="W14" s="18">
        <f t="shared" si="11"/>
        <v>0</v>
      </c>
      <c r="X14" s="31"/>
      <c r="Y14" s="12" t="s">
        <v>38</v>
      </c>
      <c r="Z14" s="29">
        <f t="shared" si="0"/>
        <v>15</v>
      </c>
      <c r="AA14" s="13">
        <f t="shared" si="1"/>
        <v>0.6894409937888198</v>
      </c>
    </row>
    <row r="15" spans="3:27" ht="21" customHeight="1">
      <c r="C15" s="42" t="s">
        <v>6</v>
      </c>
      <c r="D15" s="34"/>
      <c r="E15" s="18">
        <f t="shared" si="2"/>
        <v>0</v>
      </c>
      <c r="F15" s="39"/>
      <c r="G15" s="18">
        <f t="shared" si="3"/>
        <v>0</v>
      </c>
      <c r="H15" s="34"/>
      <c r="I15" s="18">
        <f t="shared" si="4"/>
        <v>0</v>
      </c>
      <c r="J15" s="39"/>
      <c r="K15" s="18">
        <f t="shared" si="5"/>
        <v>0</v>
      </c>
      <c r="L15" s="34">
        <v>12</v>
      </c>
      <c r="M15" s="18">
        <f t="shared" si="6"/>
        <v>0.5714285714285714</v>
      </c>
      <c r="N15" s="39"/>
      <c r="O15" s="18">
        <f t="shared" si="7"/>
        <v>0</v>
      </c>
      <c r="P15" s="34"/>
      <c r="Q15" s="18">
        <f t="shared" si="8"/>
        <v>0</v>
      </c>
      <c r="R15" s="39"/>
      <c r="S15" s="18">
        <f t="shared" si="9"/>
        <v>0</v>
      </c>
      <c r="T15" s="34"/>
      <c r="U15" s="18">
        <f t="shared" si="10"/>
        <v>0</v>
      </c>
      <c r="V15" s="39"/>
      <c r="W15" s="18">
        <f t="shared" si="11"/>
        <v>0</v>
      </c>
      <c r="X15" s="31"/>
      <c r="Y15" s="12" t="s">
        <v>39</v>
      </c>
      <c r="Z15" s="29">
        <f t="shared" si="0"/>
        <v>12</v>
      </c>
      <c r="AA15" s="13">
        <f t="shared" si="1"/>
        <v>0.5714285714285714</v>
      </c>
    </row>
    <row r="16" spans="3:27" ht="21" customHeight="1" thickBot="1">
      <c r="C16" s="43" t="s">
        <v>7</v>
      </c>
      <c r="D16" s="35"/>
      <c r="E16" s="19">
        <f t="shared" si="2"/>
        <v>0</v>
      </c>
      <c r="F16" s="40"/>
      <c r="G16" s="19">
        <f t="shared" si="3"/>
        <v>0</v>
      </c>
      <c r="H16" s="35"/>
      <c r="I16" s="19">
        <f t="shared" si="4"/>
        <v>0</v>
      </c>
      <c r="J16" s="40"/>
      <c r="K16" s="19">
        <f t="shared" si="5"/>
        <v>0</v>
      </c>
      <c r="L16" s="35"/>
      <c r="M16" s="19">
        <f t="shared" si="6"/>
        <v>0</v>
      </c>
      <c r="N16" s="40">
        <v>17</v>
      </c>
      <c r="O16" s="19">
        <f t="shared" si="7"/>
        <v>1</v>
      </c>
      <c r="P16" s="35"/>
      <c r="Q16" s="19">
        <f t="shared" si="8"/>
        <v>0</v>
      </c>
      <c r="R16" s="40"/>
      <c r="S16" s="19">
        <f t="shared" si="9"/>
        <v>0</v>
      </c>
      <c r="T16" s="35"/>
      <c r="U16" s="19">
        <f t="shared" si="10"/>
        <v>0</v>
      </c>
      <c r="V16" s="40"/>
      <c r="W16" s="19">
        <f t="shared" si="11"/>
        <v>0</v>
      </c>
      <c r="X16" s="31"/>
      <c r="Y16" s="14" t="s">
        <v>40</v>
      </c>
      <c r="Z16" s="30">
        <f t="shared" si="0"/>
        <v>17</v>
      </c>
      <c r="AA16" s="15">
        <f t="shared" si="1"/>
        <v>1</v>
      </c>
    </row>
    <row r="17" spans="3:26" ht="9" customHeight="1" thickBot="1">
      <c r="C17" s="44"/>
      <c r="K17" s="20"/>
      <c r="X17" s="31"/>
      <c r="Y17"/>
      <c r="Z17" s="2"/>
    </row>
    <row r="18" spans="3:27" ht="13.5" thickBot="1">
      <c r="C18" s="42" t="s">
        <v>10</v>
      </c>
      <c r="D18" s="36">
        <f>SUM(D8:D16)</f>
        <v>23</v>
      </c>
      <c r="F18" s="41">
        <f>SUM(F8:F16)</f>
        <v>20</v>
      </c>
      <c r="H18" s="36">
        <f>SUM(H8:H16)</f>
        <v>21</v>
      </c>
      <c r="J18" s="41">
        <f>SUM(J8:J16)</f>
        <v>23</v>
      </c>
      <c r="L18" s="36">
        <f>SUM(L8:L16)</f>
        <v>21</v>
      </c>
      <c r="N18" s="41">
        <f>SUM(N8:N16)</f>
        <v>17</v>
      </c>
      <c r="P18" s="36">
        <f>SUM(P8:P16)</f>
        <v>0</v>
      </c>
      <c r="R18" s="41">
        <f>SUM(R8:R16)</f>
        <v>0</v>
      </c>
      <c r="T18" s="36">
        <f>SUM(T8:T16)</f>
        <v>0</v>
      </c>
      <c r="V18" s="41">
        <f>SUM(V8:V16)</f>
        <v>0</v>
      </c>
      <c r="X18" s="31"/>
      <c r="Y18" s="27" t="s">
        <v>41</v>
      </c>
      <c r="Z18" s="9">
        <f>SUM(Z8:Z16)</f>
        <v>125</v>
      </c>
      <c r="AA18" s="16">
        <f>SUM(AA8:AA16)</f>
        <v>5.999999999999999</v>
      </c>
    </row>
    <row r="19" spans="24:26" ht="13.5" thickBot="1">
      <c r="X19" s="31"/>
      <c r="Y19"/>
      <c r="Z19" s="2"/>
    </row>
    <row r="20" spans="4:27" ht="20.25" customHeight="1" thickBot="1">
      <c r="D20" s="48" t="s">
        <v>22</v>
      </c>
      <c r="E20" s="48"/>
      <c r="F20" s="54" t="s">
        <v>23</v>
      </c>
      <c r="G20" s="54"/>
      <c r="H20" s="48" t="s">
        <v>24</v>
      </c>
      <c r="I20" s="48"/>
      <c r="J20" s="54" t="s">
        <v>25</v>
      </c>
      <c r="K20" s="54"/>
      <c r="L20" s="48" t="s">
        <v>26</v>
      </c>
      <c r="M20" s="48"/>
      <c r="N20" s="54" t="s">
        <v>27</v>
      </c>
      <c r="O20" s="54"/>
      <c r="P20" s="48" t="s">
        <v>28</v>
      </c>
      <c r="Q20" s="48"/>
      <c r="R20" s="54" t="s">
        <v>29</v>
      </c>
      <c r="S20" s="54"/>
      <c r="T20" s="48" t="s">
        <v>30</v>
      </c>
      <c r="U20" s="48"/>
      <c r="V20" s="54" t="s">
        <v>31</v>
      </c>
      <c r="W20" s="54"/>
      <c r="X20" s="31"/>
      <c r="Y20" s="3"/>
      <c r="Z20" s="55"/>
      <c r="AA20" s="55"/>
    </row>
    <row r="21" spans="3:27" ht="7.5" customHeight="1" thickBot="1">
      <c r="C21" s="1"/>
      <c r="D21" s="3"/>
      <c r="F21" s="3"/>
      <c r="H21" s="3"/>
      <c r="J21" s="3"/>
      <c r="L21" s="3"/>
      <c r="N21" s="3"/>
      <c r="P21" s="3"/>
      <c r="R21" s="3"/>
      <c r="T21" s="3"/>
      <c r="V21" s="3"/>
      <c r="X21" s="31"/>
      <c r="Y21" s="22"/>
      <c r="Z21" s="3"/>
      <c r="AA21" s="22"/>
    </row>
    <row r="22" spans="3:27" ht="13.5" thickBot="1">
      <c r="C22" s="1"/>
      <c r="D22" s="5" t="s">
        <v>8</v>
      </c>
      <c r="E22" s="7" t="s">
        <v>9</v>
      </c>
      <c r="F22" s="5" t="s">
        <v>8</v>
      </c>
      <c r="G22" s="7" t="s">
        <v>9</v>
      </c>
      <c r="H22" s="5" t="s">
        <v>8</v>
      </c>
      <c r="I22" s="7" t="s">
        <v>9</v>
      </c>
      <c r="J22" s="5" t="s">
        <v>8</v>
      </c>
      <c r="K22" s="7" t="s">
        <v>9</v>
      </c>
      <c r="L22" s="5" t="s">
        <v>8</v>
      </c>
      <c r="M22" s="7" t="s">
        <v>9</v>
      </c>
      <c r="N22" s="5" t="s">
        <v>8</v>
      </c>
      <c r="O22" s="7" t="s">
        <v>9</v>
      </c>
      <c r="P22" s="5" t="s">
        <v>8</v>
      </c>
      <c r="Q22" s="7" t="s">
        <v>9</v>
      </c>
      <c r="R22" s="5" t="s">
        <v>8</v>
      </c>
      <c r="S22" s="7" t="s">
        <v>9</v>
      </c>
      <c r="T22" s="5" t="s">
        <v>8</v>
      </c>
      <c r="U22" s="7" t="s">
        <v>9</v>
      </c>
      <c r="V22" s="5" t="s">
        <v>8</v>
      </c>
      <c r="W22" s="7" t="s">
        <v>9</v>
      </c>
      <c r="X22" s="31"/>
      <c r="Y22" s="23"/>
      <c r="Z22" s="3"/>
      <c r="AA22" s="23"/>
    </row>
    <row r="23" spans="24:27" ht="7.5" customHeight="1" thickBot="1">
      <c r="X23" s="31"/>
      <c r="Y23" s="22"/>
      <c r="Z23" s="3"/>
      <c r="AA23" s="22"/>
    </row>
    <row r="24" spans="3:27" ht="21" customHeight="1">
      <c r="C24" s="45" t="s">
        <v>44</v>
      </c>
      <c r="D24" s="33"/>
      <c r="E24" s="17">
        <f>_xlfn.IFERROR(D24/(SUM($D$24:$D$32)),0)</f>
        <v>0</v>
      </c>
      <c r="F24" s="38"/>
      <c r="G24" s="17">
        <f>_xlfn.IFERROR(F24/(SUM($F$24:$F$32)),0)</f>
        <v>0</v>
      </c>
      <c r="H24" s="33"/>
      <c r="I24" s="17">
        <f>_xlfn.IFERROR(H24/(SUM($H$24:$H$32)),0)</f>
        <v>0</v>
      </c>
      <c r="J24" s="38"/>
      <c r="K24" s="17">
        <f>_xlfn.IFERROR(J24/(SUM($J$24:$J$32)),0)</f>
        <v>0</v>
      </c>
      <c r="L24" s="33"/>
      <c r="M24" s="17">
        <f>_xlfn.IFERROR(L24/(SUM($L$24:$L$32)),0)</f>
        <v>0</v>
      </c>
      <c r="N24" s="38"/>
      <c r="O24" s="17">
        <f>_xlfn.IFERROR(N24/(SUM($N$24:$N$32)),0)</f>
        <v>0</v>
      </c>
      <c r="P24" s="33"/>
      <c r="Q24" s="17">
        <f>_xlfn.IFERROR(P24/(SUM($P$24:$P$32)),0)</f>
        <v>0</v>
      </c>
      <c r="R24" s="38"/>
      <c r="S24" s="17">
        <f>_xlfn.IFERROR(R24/(SUM($R$24:$R$32)),0)</f>
        <v>0</v>
      </c>
      <c r="T24" s="33"/>
      <c r="U24" s="17">
        <f>_xlfn.IFERROR(T24/(SUM($T$24:$T$32)),0)</f>
        <v>0</v>
      </c>
      <c r="V24" s="38"/>
      <c r="W24" s="17">
        <f>_xlfn.IFERROR(V24/(SUM($V$24:$V$32)),0)</f>
        <v>0</v>
      </c>
      <c r="X24" s="31"/>
      <c r="Y24" s="25"/>
      <c r="Z24" s="24"/>
      <c r="AA24" s="25"/>
    </row>
    <row r="25" spans="3:27" ht="21" customHeight="1">
      <c r="C25" s="42" t="s">
        <v>0</v>
      </c>
      <c r="D25" s="34"/>
      <c r="E25" s="18">
        <f aca="true" t="shared" si="12" ref="E25:E32">_xlfn.IFERROR(D25/(SUM($D$24:$D$32)),0)</f>
        <v>0</v>
      </c>
      <c r="F25" s="39"/>
      <c r="G25" s="18">
        <f aca="true" t="shared" si="13" ref="G25:G32">_xlfn.IFERROR(F25/(SUM($F$24:$F$32)),0)</f>
        <v>0</v>
      </c>
      <c r="H25" s="34"/>
      <c r="I25" s="18">
        <f aca="true" t="shared" si="14" ref="I25:I32">_xlfn.IFERROR(H25/(SUM($H$24:$H$32)),0)</f>
        <v>0</v>
      </c>
      <c r="J25" s="39"/>
      <c r="K25" s="18">
        <f aca="true" t="shared" si="15" ref="K25:K32">_xlfn.IFERROR(J25/(SUM($J$24:$J$32)),0)</f>
        <v>0</v>
      </c>
      <c r="L25" s="34"/>
      <c r="M25" s="18">
        <f aca="true" t="shared" si="16" ref="M25:M32">_xlfn.IFERROR(L25/(SUM($L$24:$L$32)),0)</f>
        <v>0</v>
      </c>
      <c r="N25" s="39"/>
      <c r="O25" s="18">
        <f aca="true" t="shared" si="17" ref="O25:O32">_xlfn.IFERROR(N25/(SUM($N$24:$N$32)),0)</f>
        <v>0</v>
      </c>
      <c r="P25" s="34"/>
      <c r="Q25" s="18">
        <f aca="true" t="shared" si="18" ref="Q25:Q32">_xlfn.IFERROR(P25/(SUM($P$24:$P$32)),0)</f>
        <v>0</v>
      </c>
      <c r="R25" s="39"/>
      <c r="S25" s="18">
        <f aca="true" t="shared" si="19" ref="S25:S32">_xlfn.IFERROR(R25/(SUM($R$24:$R$32)),0)</f>
        <v>0</v>
      </c>
      <c r="T25" s="34"/>
      <c r="U25" s="18">
        <f aca="true" t="shared" si="20" ref="U25:U32">_xlfn.IFERROR(T25/(SUM($T$24:$T$32)),0)</f>
        <v>0</v>
      </c>
      <c r="V25" s="39"/>
      <c r="W25" s="18">
        <f aca="true" t="shared" si="21" ref="W25:W32">_xlfn.IFERROR(V25/(SUM($V$24:$V$32)),0)</f>
        <v>0</v>
      </c>
      <c r="X25" s="31"/>
      <c r="Y25" s="25"/>
      <c r="Z25" s="24"/>
      <c r="AA25" s="25"/>
    </row>
    <row r="26" spans="3:27" ht="21" customHeight="1">
      <c r="C26" s="43" t="s">
        <v>1</v>
      </c>
      <c r="D26" s="34"/>
      <c r="E26" s="18">
        <f t="shared" si="12"/>
        <v>0</v>
      </c>
      <c r="F26" s="39"/>
      <c r="G26" s="18">
        <f t="shared" si="13"/>
        <v>0</v>
      </c>
      <c r="H26" s="34"/>
      <c r="I26" s="18">
        <f t="shared" si="14"/>
        <v>0</v>
      </c>
      <c r="J26" s="39"/>
      <c r="K26" s="18">
        <f t="shared" si="15"/>
        <v>0</v>
      </c>
      <c r="L26" s="34"/>
      <c r="M26" s="18">
        <f t="shared" si="16"/>
        <v>0</v>
      </c>
      <c r="N26" s="39"/>
      <c r="O26" s="18">
        <f t="shared" si="17"/>
        <v>0</v>
      </c>
      <c r="P26" s="34"/>
      <c r="Q26" s="18">
        <f t="shared" si="18"/>
        <v>0</v>
      </c>
      <c r="R26" s="39"/>
      <c r="S26" s="18">
        <f t="shared" si="19"/>
        <v>0</v>
      </c>
      <c r="T26" s="34"/>
      <c r="U26" s="18">
        <f t="shared" si="20"/>
        <v>0</v>
      </c>
      <c r="V26" s="39"/>
      <c r="W26" s="18">
        <f t="shared" si="21"/>
        <v>0</v>
      </c>
      <c r="X26" s="31"/>
      <c r="Y26" s="25"/>
      <c r="Z26" s="24"/>
      <c r="AA26" s="25"/>
    </row>
    <row r="27" spans="3:27" ht="21" customHeight="1">
      <c r="C27" s="42" t="s">
        <v>2</v>
      </c>
      <c r="D27" s="34"/>
      <c r="E27" s="18">
        <f t="shared" si="12"/>
        <v>0</v>
      </c>
      <c r="F27" s="39"/>
      <c r="G27" s="18">
        <f t="shared" si="13"/>
        <v>0</v>
      </c>
      <c r="H27" s="34"/>
      <c r="I27" s="18">
        <f t="shared" si="14"/>
        <v>0</v>
      </c>
      <c r="J27" s="39"/>
      <c r="K27" s="18">
        <f t="shared" si="15"/>
        <v>0</v>
      </c>
      <c r="L27" s="34"/>
      <c r="M27" s="18">
        <f t="shared" si="16"/>
        <v>0</v>
      </c>
      <c r="N27" s="39"/>
      <c r="O27" s="18">
        <f t="shared" si="17"/>
        <v>0</v>
      </c>
      <c r="P27" s="34"/>
      <c r="Q27" s="18">
        <f t="shared" si="18"/>
        <v>0</v>
      </c>
      <c r="R27" s="39"/>
      <c r="S27" s="18">
        <f t="shared" si="19"/>
        <v>0</v>
      </c>
      <c r="T27" s="34"/>
      <c r="U27" s="18">
        <f t="shared" si="20"/>
        <v>0</v>
      </c>
      <c r="V27" s="39"/>
      <c r="W27" s="18">
        <f t="shared" si="21"/>
        <v>0</v>
      </c>
      <c r="X27" s="31"/>
      <c r="Y27" s="25"/>
      <c r="Z27" s="24"/>
      <c r="AA27" s="25"/>
    </row>
    <row r="28" spans="3:27" ht="21" customHeight="1">
      <c r="C28" s="43" t="s">
        <v>3</v>
      </c>
      <c r="D28" s="34"/>
      <c r="E28" s="18">
        <f t="shared" si="12"/>
        <v>0</v>
      </c>
      <c r="F28" s="39"/>
      <c r="G28" s="18">
        <f t="shared" si="13"/>
        <v>0</v>
      </c>
      <c r="H28" s="34"/>
      <c r="I28" s="18">
        <f t="shared" si="14"/>
        <v>0</v>
      </c>
      <c r="J28" s="39"/>
      <c r="K28" s="18">
        <f t="shared" si="15"/>
        <v>0</v>
      </c>
      <c r="L28" s="34"/>
      <c r="M28" s="18">
        <f t="shared" si="16"/>
        <v>0</v>
      </c>
      <c r="N28" s="39"/>
      <c r="O28" s="18">
        <f t="shared" si="17"/>
        <v>0</v>
      </c>
      <c r="P28" s="34"/>
      <c r="Q28" s="18">
        <f t="shared" si="18"/>
        <v>0</v>
      </c>
      <c r="R28" s="39"/>
      <c r="S28" s="18">
        <f t="shared" si="19"/>
        <v>0</v>
      </c>
      <c r="T28" s="34"/>
      <c r="U28" s="18">
        <f t="shared" si="20"/>
        <v>0</v>
      </c>
      <c r="V28" s="39"/>
      <c r="W28" s="18">
        <f t="shared" si="21"/>
        <v>0</v>
      </c>
      <c r="X28" s="31"/>
      <c r="Y28" s="25"/>
      <c r="Z28" s="24"/>
      <c r="AA28" s="25"/>
    </row>
    <row r="29" spans="3:27" ht="21" customHeight="1">
      <c r="C29" s="42" t="s">
        <v>4</v>
      </c>
      <c r="D29" s="34"/>
      <c r="E29" s="18">
        <f t="shared" si="12"/>
        <v>0</v>
      </c>
      <c r="F29" s="39"/>
      <c r="G29" s="18">
        <f t="shared" si="13"/>
        <v>0</v>
      </c>
      <c r="H29" s="34"/>
      <c r="I29" s="18">
        <f t="shared" si="14"/>
        <v>0</v>
      </c>
      <c r="J29" s="39"/>
      <c r="K29" s="18">
        <f t="shared" si="15"/>
        <v>0</v>
      </c>
      <c r="L29" s="34"/>
      <c r="M29" s="18">
        <f t="shared" si="16"/>
        <v>0</v>
      </c>
      <c r="N29" s="39"/>
      <c r="O29" s="18">
        <f t="shared" si="17"/>
        <v>0</v>
      </c>
      <c r="P29" s="34"/>
      <c r="Q29" s="18">
        <f t="shared" si="18"/>
        <v>0</v>
      </c>
      <c r="R29" s="39"/>
      <c r="S29" s="18">
        <f t="shared" si="19"/>
        <v>0</v>
      </c>
      <c r="T29" s="34"/>
      <c r="U29" s="18">
        <f t="shared" si="20"/>
        <v>0</v>
      </c>
      <c r="V29" s="39"/>
      <c r="W29" s="18">
        <f t="shared" si="21"/>
        <v>0</v>
      </c>
      <c r="X29" s="31"/>
      <c r="Y29" s="25"/>
      <c r="Z29" s="24"/>
      <c r="AA29" s="25"/>
    </row>
    <row r="30" spans="3:27" ht="21" customHeight="1">
      <c r="C30" s="43" t="s">
        <v>5</v>
      </c>
      <c r="D30" s="34"/>
      <c r="E30" s="18">
        <f t="shared" si="12"/>
        <v>0</v>
      </c>
      <c r="F30" s="39"/>
      <c r="G30" s="18">
        <f t="shared" si="13"/>
        <v>0</v>
      </c>
      <c r="H30" s="34"/>
      <c r="I30" s="18">
        <f t="shared" si="14"/>
        <v>0</v>
      </c>
      <c r="J30" s="39"/>
      <c r="K30" s="18">
        <f t="shared" si="15"/>
        <v>0</v>
      </c>
      <c r="L30" s="34"/>
      <c r="M30" s="18">
        <f t="shared" si="16"/>
        <v>0</v>
      </c>
      <c r="N30" s="39"/>
      <c r="O30" s="18">
        <f t="shared" si="17"/>
        <v>0</v>
      </c>
      <c r="P30" s="34"/>
      <c r="Q30" s="18">
        <f t="shared" si="18"/>
        <v>0</v>
      </c>
      <c r="R30" s="39"/>
      <c r="S30" s="18">
        <f t="shared" si="19"/>
        <v>0</v>
      </c>
      <c r="T30" s="34"/>
      <c r="U30" s="18">
        <f t="shared" si="20"/>
        <v>0</v>
      </c>
      <c r="V30" s="39"/>
      <c r="W30" s="18">
        <f t="shared" si="21"/>
        <v>0</v>
      </c>
      <c r="X30" s="31"/>
      <c r="Y30" s="25"/>
      <c r="Z30" s="24"/>
      <c r="AA30" s="25"/>
    </row>
    <row r="31" spans="3:27" ht="21" customHeight="1">
      <c r="C31" s="42" t="s">
        <v>6</v>
      </c>
      <c r="D31" s="34"/>
      <c r="E31" s="18">
        <f t="shared" si="12"/>
        <v>0</v>
      </c>
      <c r="F31" s="39"/>
      <c r="G31" s="18">
        <f t="shared" si="13"/>
        <v>0</v>
      </c>
      <c r="H31" s="34"/>
      <c r="I31" s="18">
        <f t="shared" si="14"/>
        <v>0</v>
      </c>
      <c r="J31" s="39"/>
      <c r="K31" s="18">
        <f t="shared" si="15"/>
        <v>0</v>
      </c>
      <c r="L31" s="34"/>
      <c r="M31" s="18">
        <f t="shared" si="16"/>
        <v>0</v>
      </c>
      <c r="N31" s="39"/>
      <c r="O31" s="18">
        <f t="shared" si="17"/>
        <v>0</v>
      </c>
      <c r="P31" s="34"/>
      <c r="Q31" s="18">
        <f t="shared" si="18"/>
        <v>0</v>
      </c>
      <c r="R31" s="39"/>
      <c r="S31" s="18">
        <f t="shared" si="19"/>
        <v>0</v>
      </c>
      <c r="T31" s="34"/>
      <c r="U31" s="18">
        <f t="shared" si="20"/>
        <v>0</v>
      </c>
      <c r="V31" s="39"/>
      <c r="W31" s="18">
        <f t="shared" si="21"/>
        <v>0</v>
      </c>
      <c r="X31" s="31"/>
      <c r="Y31" s="25"/>
      <c r="Z31" s="24"/>
      <c r="AA31" s="25"/>
    </row>
    <row r="32" spans="3:27" ht="21" customHeight="1" thickBot="1">
      <c r="C32" s="43" t="s">
        <v>7</v>
      </c>
      <c r="D32" s="35"/>
      <c r="E32" s="19">
        <f t="shared" si="12"/>
        <v>0</v>
      </c>
      <c r="F32" s="40"/>
      <c r="G32" s="19">
        <f t="shared" si="13"/>
        <v>0</v>
      </c>
      <c r="H32" s="35"/>
      <c r="I32" s="19">
        <f t="shared" si="14"/>
        <v>0</v>
      </c>
      <c r="J32" s="40"/>
      <c r="K32" s="19">
        <f t="shared" si="15"/>
        <v>0</v>
      </c>
      <c r="L32" s="35"/>
      <c r="M32" s="19">
        <f t="shared" si="16"/>
        <v>0</v>
      </c>
      <c r="N32" s="40"/>
      <c r="O32" s="19">
        <f t="shared" si="17"/>
        <v>0</v>
      </c>
      <c r="P32" s="35"/>
      <c r="Q32" s="19">
        <f t="shared" si="18"/>
        <v>0</v>
      </c>
      <c r="R32" s="40"/>
      <c r="S32" s="19">
        <f t="shared" si="19"/>
        <v>0</v>
      </c>
      <c r="T32" s="35"/>
      <c r="U32" s="19">
        <f t="shared" si="20"/>
        <v>0</v>
      </c>
      <c r="V32" s="40"/>
      <c r="W32" s="19">
        <f t="shared" si="21"/>
        <v>0</v>
      </c>
      <c r="X32" s="31"/>
      <c r="Y32" s="25"/>
      <c r="Z32" s="24"/>
      <c r="AA32" s="25"/>
    </row>
    <row r="33" spans="3:27" ht="6.75" customHeight="1" thickBot="1">
      <c r="C33" s="44"/>
      <c r="X33" s="31"/>
      <c r="Y33" s="4"/>
      <c r="Z33" s="3"/>
      <c r="AA33" s="22"/>
    </row>
    <row r="34" spans="3:27" ht="13.5" customHeight="1" thickBot="1">
      <c r="C34" s="42" t="s">
        <v>10</v>
      </c>
      <c r="D34" s="36">
        <f>SUM(D24:D32)</f>
        <v>0</v>
      </c>
      <c r="F34" s="41">
        <f>SUM(F24:F32)</f>
        <v>0</v>
      </c>
      <c r="H34" s="36">
        <f>SUM(H24:H32)</f>
        <v>0</v>
      </c>
      <c r="J34" s="41">
        <f>SUM(J24:J32)</f>
        <v>0</v>
      </c>
      <c r="L34" s="36">
        <f>SUM(L24:L32)</f>
        <v>0</v>
      </c>
      <c r="N34" s="41">
        <f>SUM(N24:N32)</f>
        <v>0</v>
      </c>
      <c r="P34" s="36">
        <f>SUM(P24:P32)</f>
        <v>0</v>
      </c>
      <c r="R34" s="41">
        <f>SUM(R24:R32)</f>
        <v>0</v>
      </c>
      <c r="T34" s="36">
        <f>SUM(T24:T32)</f>
        <v>0</v>
      </c>
      <c r="V34" s="41">
        <f>SUM(V24:V32)</f>
        <v>0</v>
      </c>
      <c r="X34" s="31"/>
      <c r="Y34" s="4"/>
      <c r="Z34" s="3"/>
      <c r="AA34" s="26"/>
    </row>
    <row r="35" ht="12.75">
      <c r="P35" s="46"/>
    </row>
  </sheetData>
  <sheetProtection password="EDF6" sheet="1" objects="1" scenarios="1"/>
  <mergeCells count="24">
    <mergeCell ref="F1:AA1"/>
    <mergeCell ref="P20:Q20"/>
    <mergeCell ref="R20:S20"/>
    <mergeCell ref="T20:U20"/>
    <mergeCell ref="V20:W20"/>
    <mergeCell ref="Z20:AA20"/>
    <mergeCell ref="R4:S4"/>
    <mergeCell ref="T4:U4"/>
    <mergeCell ref="N20:O20"/>
    <mergeCell ref="Y4:AA4"/>
    <mergeCell ref="F2:AA2"/>
    <mergeCell ref="J4:K4"/>
    <mergeCell ref="L4:M4"/>
    <mergeCell ref="N4:O4"/>
    <mergeCell ref="P4:Q4"/>
    <mergeCell ref="V4:W4"/>
    <mergeCell ref="D20:E20"/>
    <mergeCell ref="F20:G20"/>
    <mergeCell ref="H20:I20"/>
    <mergeCell ref="J20:K20"/>
    <mergeCell ref="L20:M20"/>
    <mergeCell ref="D4:E4"/>
    <mergeCell ref="F4:G4"/>
    <mergeCell ref="H4:I4"/>
  </mergeCells>
  <conditionalFormatting sqref="E1:F1 Y5:AA34 E5:W65536 X35:AA65536 Y3:AA3 E3:W3">
    <cfRule type="cellIs" priority="1" dxfId="0" operator="equal" stopIfTrue="1">
      <formula>0</formula>
    </cfRule>
  </conditionalFormatting>
  <printOptions horizontalCentered="1"/>
  <pageMargins left="0.3937007874015748" right="0.3937007874015748" top="0.2362204724409449" bottom="0.1968503937007874" header="0.15748031496062992" footer="0.15748031496062992"/>
  <pageSetup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CAEC SOLFEGE Orléans Tours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BORIE</dc:creator>
  <cp:keywords/>
  <dc:description/>
  <cp:lastModifiedBy>Chantal CBE. BORIE</cp:lastModifiedBy>
  <cp:lastPrinted>2018-08-24T07:26:39Z</cp:lastPrinted>
  <dcterms:created xsi:type="dcterms:W3CDTF">2003-09-04T14:51:49Z</dcterms:created>
  <dcterms:modified xsi:type="dcterms:W3CDTF">2023-06-09T08:53:34Z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1570617721</vt:i4>
  </property>
  <property fmtid="{D5CDD505-2E9C-101B-9397-08002B2CF9AE}" pid="3" name="_EmailSubject">
    <vt:lpwstr>Fichier excel</vt:lpwstr>
  </property>
  <property fmtid="{D5CDD505-2E9C-101B-9397-08002B2CF9AE}" pid="4" name="_AuthorEmail">
    <vt:lpwstr>nfougassier@unapec.org</vt:lpwstr>
  </property>
  <property fmtid="{D5CDD505-2E9C-101B-9397-08002B2CF9AE}" pid="5" name="_AuthorEmailDisplayName">
    <vt:lpwstr>FOUGASSIER Nanie</vt:lpwstr>
  </property>
  <property fmtid="{D5CDD505-2E9C-101B-9397-08002B2CF9AE}" pid="6" name="_PreviousAdHocReviewCycleID">
    <vt:i4>-580912179</vt:i4>
  </property>
  <property fmtid="{D5CDD505-2E9C-101B-9397-08002B2CF9AE}" pid="7" name="_ReviewingToolsShownOnce">
    <vt:lpwstr/>
  </property>
</Properties>
</file>